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OneDrive\Рабочий стол\работа\"/>
    </mc:Choice>
  </mc:AlternateContent>
  <bookViews>
    <workbookView xWindow="0" yWindow="0" windowWidth="23040" windowHeight="10452"/>
  </bookViews>
  <sheets>
    <sheet name="Лист1" sheetId="1" r:id="rId1"/>
  </sheets>
  <definedNames>
    <definedName name="_xlnm._FilterDatabase" localSheetId="0" hidden="1">Лист1!$M$1:$M$81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1" l="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B4" i="1" l="1"/>
  <c r="C4" i="1" s="1"/>
  <c r="D4" i="1" s="1"/>
  <c r="E4" i="1" s="1"/>
  <c r="F4" i="1" s="1"/>
  <c r="G4" i="1" s="1"/>
  <c r="H4" i="1" s="1"/>
  <c r="I4" i="1" s="1"/>
  <c r="J4" i="1" s="1"/>
  <c r="K4" i="1" s="1"/>
  <c r="L4" i="1" s="1"/>
  <c r="M4" i="1" s="1"/>
  <c r="N4" i="1" s="1"/>
  <c r="P4" i="1" s="1"/>
</calcChain>
</file>

<file path=xl/sharedStrings.xml><?xml version="1.0" encoding="utf-8"?>
<sst xmlns="http://schemas.openxmlformats.org/spreadsheetml/2006/main" count="865" uniqueCount="414">
  <si>
    <t>№ п/п</t>
  </si>
  <si>
    <t>№ сертификата</t>
  </si>
  <si>
    <t>Дата начала действия</t>
  </si>
  <si>
    <t>Дата окончания срока действия</t>
  </si>
  <si>
    <t>Заявитель (наименование)</t>
  </si>
  <si>
    <t>Изготовитель (наименование)</t>
  </si>
  <si>
    <t>Продукция (наименование)</t>
  </si>
  <si>
    <t>Сведения о документах, на основании которых выдан сертификат</t>
  </si>
  <si>
    <t>Орган по сертификации</t>
  </si>
  <si>
    <t>Статус</t>
  </si>
  <si>
    <t>Протокол испытаний №</t>
  </si>
  <si>
    <t>Испытательная лаборатория (наименование)</t>
  </si>
  <si>
    <t>Аттестат аккредитации №</t>
  </si>
  <si>
    <t>Наименование</t>
  </si>
  <si>
    <t>№ аттестата аккредитации</t>
  </si>
  <si>
    <t>Испытательный центр Общества с ограниченной ответственностью "ПРОММАШ ТЕСТ"</t>
  </si>
  <si>
    <t>RA.RU.21ВС05</t>
  </si>
  <si>
    <t>Орган по сертификации оборудования и колесных транспортных средств Общество с ограниченной ответственностью "Эксперт-Сертификация"</t>
  </si>
  <si>
    <t>RA.RU.10НА46</t>
  </si>
  <si>
    <t>ОБЩЕСТВО С ОГРАНИЧЕННОЙ ОТВЕТСТВЕННОСТЬЮ "ЗАВОД МОСКАБЕЛЬ"</t>
  </si>
  <si>
    <t>ОБЩЕСТВО С ОГРАНИЧЕННОЙ ОТВЕТСТВЕННОСТЬЮ "ТОМСКИЙ КАБЕЛЬНЫЙ ЗАВОД"</t>
  </si>
  <si>
    <t>Провода с медными жилами</t>
  </si>
  <si>
    <t>Кабели силовые,</t>
  </si>
  <si>
    <t>ОБЩЕСТВО С ОГРАНИЧЕННОЙ ОТВЕТСТВЕННОСТЬЮ "ЗАВОД СВАРНЫХ СЕТОК КОРВЕТ"</t>
  </si>
  <si>
    <t>Провода нагревательные</t>
  </si>
  <si>
    <t>АКЦИОНЕРНОЕ ОБЩЕСТВО "ЭЛЕКТРОКАБЕЛЬ" КОЛЬЧУГИНСКИЙ ЗАВОД"</t>
  </si>
  <si>
    <t>кабели, провода и шнуры</t>
  </si>
  <si>
    <t>ЕАЭС RU С-RU.НЕ06.В.00212/23</t>
  </si>
  <si>
    <t>Испытательная лаборатория кабельной продукции ООО ЦИКП "Волга-тест"</t>
  </si>
  <si>
    <t>РОСС RU.0001.21КБ19</t>
  </si>
  <si>
    <t>Орган по сертификации продукции Общества с ограниченной ответственностью «Центр по сертификации, стандартизации и систем качества электро-машиностроительной продукции»</t>
  </si>
  <si>
    <t>РОСС RU.0001.11МЕ77</t>
  </si>
  <si>
    <t>Испытательная лаборатория «Центр испытаний машин и оборудования» Общества с ограниченной ответственностью «ИЛ 73»</t>
  </si>
  <si>
    <t>RA.RU.21ОМ18</t>
  </si>
  <si>
    <t>Орган по сертификации продукции Общества с ограниченной ответственностью "Эксперт-С"</t>
  </si>
  <si>
    <t>RA.RU.11НЕ06</t>
  </si>
  <si>
    <t>Испытательный центр кабельной продукции ЗАО "Москабельмет"</t>
  </si>
  <si>
    <t>RA.RU.22КБ07</t>
  </si>
  <si>
    <t>Орган по сертификации Общества с ограниченной ответственностью "НИЦ ТЕСТ"</t>
  </si>
  <si>
    <t>RA.RU.11НВ63</t>
  </si>
  <si>
    <t>Орган по сертификации Общества с ограниченной ответственностью "Сертификационная Компания"</t>
  </si>
  <si>
    <t>RA.RU.11НВ26</t>
  </si>
  <si>
    <t>ИСПЫТАТЕЛЬНАЯ ЛАБОРАТОРИЯ (ЦЕНТР) РАДИОЭЛЕКТРОННОЙ АППАРАТУРЫ И БЫТОВЫХ ЭЛЕКТРОПРИБОРОВ ОБЩЕСТВА С ОГРАНИЧЕННОЙ ОТВЕТСТВЕННОСТЬЮ "АЛЕКСАНДРОВСКИЙ ИСПЫТАТЕЛЬНЫЙ ЦЕНТР"</t>
  </si>
  <si>
    <t>RA.RU.21МО57</t>
  </si>
  <si>
    <t>Орган по сертификации "Мастсерт" общества с ограниченной ответственностью "Мастсерт"</t>
  </si>
  <si>
    <t>RA.RU.11НВ71</t>
  </si>
  <si>
    <t>Орган по сертификации продукции машиностроения Федерального государственного бюджетного учреждения "Российский институт стандартизации"</t>
  </si>
  <si>
    <t>РОСС RU.0001.11АЯ04</t>
  </si>
  <si>
    <t>Испытательный центр "Политест" Автономной некоммерческой организации по сертификации "Электросерт"</t>
  </si>
  <si>
    <t>RA.RU.21АД12</t>
  </si>
  <si>
    <t xml:space="preserve">Орган по сертификации продукции и услуг "ПОЛИСЕРТ" Автономной некоммерческой организации по сертификации "Электросерт"
</t>
  </si>
  <si>
    <t>RA.RU.10АЮ64</t>
  </si>
  <si>
    <t>Орган по сертификации продукции Общества с ограниченной ответственностью "Евразийское соответствие"</t>
  </si>
  <si>
    <t>RA.RU.11НА41</t>
  </si>
  <si>
    <t>238
18.01.2023</t>
  </si>
  <si>
    <t>Орган по сертификации продукции Общества с ограниченной ответственностью "Региональный центр тестирования и сертификации"</t>
  </si>
  <si>
    <t>RA.RU.11ЯД01</t>
  </si>
  <si>
    <t>Электротехническая лаборатория Общества с ограниченной ответственностью "Производственное объединение "Энергокомплект"</t>
  </si>
  <si>
    <t>BY/112 2.0963</t>
  </si>
  <si>
    <t>Испытательный центр Общества с ограниченной ответственностью "Научно-исследовательский независимый испытательный центр"</t>
  </si>
  <si>
    <t>RA.RU.21КБ26</t>
  </si>
  <si>
    <t>Орган по сертификации Общества с ограниченной ответственностью "Научно-исследовательский независимый испытательный центр"</t>
  </si>
  <si>
    <t>RA.RU.10КБ02</t>
  </si>
  <si>
    <t>Испытательный центр кабельных, электроустановочных изделий и электроизоляционных материалов АО "Научно-исследовательский, проектно-конструкторский и технологический кабельный институт (НИКИ) с опытным производством "</t>
  </si>
  <si>
    <t>RA.RU.22МЕ94</t>
  </si>
  <si>
    <t>Орган по сертификации продукции Общества с ограниченной ответственностью "Томский центр сертификации и менеджмента"</t>
  </si>
  <si>
    <t>RA.RU.11ПБ26</t>
  </si>
  <si>
    <t>Орган по сертификации продукции Общество с ограниченной ответственностью "СибПромТест"</t>
  </si>
  <si>
    <t>RA.RU.11АБ53</t>
  </si>
  <si>
    <t>Общество с ограниченной ответственностью «СЕРКОНС»</t>
  </si>
  <si>
    <t>RA.RU.10АД38</t>
  </si>
  <si>
    <t>ОБЩЕСТВО С ОГРАНИЧЕННОЙ ОТВЕТСТВЕННОСТЬЮ "ГОРИВО"</t>
  </si>
  <si>
    <t>«Pan Global Trade»</t>
  </si>
  <si>
    <t>ОБЩЕСТВО С ОГРАНИЧЕННОЙ ОТВЕТСТВЕННОСТЬЮ "КАМСКИЙ КАБЕЛЬ"</t>
  </si>
  <si>
    <t>АКЦИОНЕРНОЕ ОБЩЕСТВО "ЛЮДИНОВОКАБЕЛЬ"</t>
  </si>
  <si>
    <t>ОБЩЕСТВО С ОГРАНИЧЕННОЙ ОТВЕТСТВЕННОСТЬЮ "СПЕЦКОМПЛЕКТАЦИЯ"</t>
  </si>
  <si>
    <t>Кабели связи магистральные симметричные высокочастотные, в том числе с алюминиевой оболочкой, с водоблокирующими материалами, на номинальное напряжение до 690 В переменного тока или 1000 В (включительно) постоянного тока в диапазоне частот до 8448 кГц в различных системах передач, марки</t>
  </si>
  <si>
    <t>Кабели связи низкочастотные в полиэтиленовой изоляции</t>
  </si>
  <si>
    <t>ОБЩЕСТВО С ОГРАНИЧЕННОЙ ОТВЕТСТВЕННОСТЬЮ "КИТ"</t>
  </si>
  <si>
    <t>Кабели силовые, с круглыми однопроволочными медными токопроводящими жилами, числом 3, номинальным сечением 1,5 и 2,5 мм2, с изоляцией и оболочкой из поливинилхлоридного пластиката пониженной пожарной опасности, не распространяющие горение при групповой прокладке, с пониженным дымо- и газовыделением, плоские, на номинальное напряжение 0,66кВ,</t>
  </si>
  <si>
    <t>ОБЩЕСТВО С ОГРАНИЧЕННОЙ ОТВЕТСТВЕННОСТЬЮ "ИНТЕР"</t>
  </si>
  <si>
    <t>Кабели силовые с медными жилами, количеством от 2 до 5 штук</t>
  </si>
  <si>
    <t>Кабели, оснащенные соединительными приспособлениями,</t>
  </si>
  <si>
    <t>ЕАЭС RU С-IN.НЕ06.В.00301/23</t>
  </si>
  <si>
    <t>ЕАЭС RU С-RU.НЕ06.В.00289/23</t>
  </si>
  <si>
    <t>ЕАЭС RU С-RU.НЕ06.В.00288/23</t>
  </si>
  <si>
    <t>ЕАЭС RU С-RU.НА46.В.05601/23</t>
  </si>
  <si>
    <t>ЕАЭС RU С-RU.НЕ06.В.00267/23</t>
  </si>
  <si>
    <t>Испытательным центром Общества с ограниченной ответственностью «ИЛ им. Максвелл»</t>
  </si>
  <si>
    <t>RA.RU.21ОН05</t>
  </si>
  <si>
    <t>Орган по сертификации Общества с ограниченной ответственностью "ПРОФЕССИОНАЛ"</t>
  </si>
  <si>
    <t>RA.RU.11НВ93</t>
  </si>
  <si>
    <t>266
09.02.2023</t>
  </si>
  <si>
    <t>Орган по сертификации "ИВАНОВО-СЕРТИФИКАТ" Общества с ограниченной ответственностью "Ивановский Фонд Сертификации"</t>
  </si>
  <si>
    <t>RA.RU.11БЛ08</t>
  </si>
  <si>
    <t>25396ИЛНВО
13.01.2023</t>
  </si>
  <si>
    <t>Общество с ограниченной ответственностью "ГРЕД"</t>
  </si>
  <si>
    <t>RA.RU.21ГР06</t>
  </si>
  <si>
    <t>Орган по сертификации продукции Общества с ограниченной ответственностью "ГРЕД"</t>
  </si>
  <si>
    <t>RA.RU.11АГ67</t>
  </si>
  <si>
    <t xml:space="preserve">Испытательный центр "Certification Group" ИЛ "HARD GROUP" </t>
  </si>
  <si>
    <t>RA.RU.21ЩИ01</t>
  </si>
  <si>
    <t>Орган по сертификации продукции Общество с ограниченной ответственностью "ПРИОРИТЕТ"</t>
  </si>
  <si>
    <t>РОСС RU.0001.11ГА05</t>
  </si>
  <si>
    <t>277
15.02.2023</t>
  </si>
  <si>
    <t>278
16.02.2023</t>
  </si>
  <si>
    <t>Центральная заводская лаборатория ООО "Камский кабель"</t>
  </si>
  <si>
    <t>РОСС RU.0001.22КБ25</t>
  </si>
  <si>
    <t>284
21.02.2023</t>
  </si>
  <si>
    <t>ОБЩЕСТВО С ОГРАНИЧЕННОЙ ОТВЕТСТВЕННОСТЬЮ "ЦЕНТР ОБЕСПЕЧЕНИЯ"</t>
  </si>
  <si>
    <t>TRATOS CAVI S.p.A.</t>
  </si>
  <si>
    <t>ЕАЭС RU С-IT.НА46.В.05771/23</t>
  </si>
  <si>
    <t>25993ИЛНВО
28.02.2023  
25994ИЛНВО
28.02.2023  
25995ИЛНВО
28.02.2023  
25996ИЛНВО
28.02.2023</t>
  </si>
  <si>
    <t>ОБЩЕСТВО С ОГРАНИЧЕННОЙ ОТВЕТСТВЕННОСТЬЮ "НАУЧНО-ПРОИЗВОДСТВЕННОЕ ОБЪЕДИНЕНИЕ "ПОДОЛЬСКИЙ ЗАВОД СПЕЦИАЛЬНЫХ КАБЕЛЕЙ"</t>
  </si>
  <si>
    <t>ОБЩЕСТВО С ОГРАНИЧЕННОЙ ОТВЕТСТВЕННОСТЬЮ "СОВРЕМЕННЫЕ КАБЕЛЬНЫЕ ТЕХНОЛОГИИ"</t>
  </si>
  <si>
    <t>ОБЩЕСТВО С ОГРАНИЧЕННОЙ ОТВЕТСТВЕННОСТЬЮ "Т-КАБЕЛЬ"</t>
  </si>
  <si>
    <t>Кабели силовые с пластмассовой изоляцией на номинальное напряжение 0,66 и 1 кВ</t>
  </si>
  <si>
    <t>ОБЩЕСТВО С ОГРАНИЧЕННОЙ ОТВЕТСТВЕННОСТЬЮ "ВОСКРЕСЕНСКИЙ КАБЕЛЬНЫЙ ЗАВОД"</t>
  </si>
  <si>
    <t>Кабели силовые, с медными токопроводящими жилами, с числом жил 1, 2, 3, 4, 5, номинальным сечением жил от 1,5 до 10 мм², в круглой или плоской форме, на номинальное переменное напряжение 0,66 и 1 кВ частотой 50 Гц, с изоляцией и оболочкой из поливинилхлоридного пластиката, не распространяющие горение при одиночной прокладке, марки: ВВГ, ВВГ-П; с изоляцией и оболочкой из поливинилхлоридного пластиката пониженной горючести, не распространяющие горение при групповой прокладке, марки: ВВГнг(А), ВВГ-Пнг(А); с изоляцией и оболочкой из поливинилхлоридного пластиката, не распространяющие горение при групповой прокладке, с пониженным дымо- и газовыделением,</t>
  </si>
  <si>
    <t>ОБЩЕСТВО С ОГРАНИЧЕННОЙ ОТВЕТСТВЕННОСТЬЮ "ПУЩИНСКИЙ КАБЕЛЬНЫЙ ЗАВОД "КАБЕЛЬ"</t>
  </si>
  <si>
    <t>Кабели силовые с изоляцией и оболочкой из поливинилхлоридного пластиката и композиций</t>
  </si>
  <si>
    <t>Кабели</t>
  </si>
  <si>
    <t>ОБЩЕСТВО С ОГРАНИЧЕННОЙ ОТВЕТСТВЕННОСТЬЮ "ТВЕРЬЭНЕРГОКАБЕЛЬ"</t>
  </si>
  <si>
    <t>АКЦИОНЕРНОЕ ОБЩЕСТВО "УРАЛКАБЕЛЬ"</t>
  </si>
  <si>
    <t>ОБЩЕСТВО С ОГРАНИЧЕННОЙ ОТВЕТСТВЕННОСТЬЮ "ТОРГОВО-ПРОМЫШЛЕННЫЙ ДОМ ПАРИТЕТ"</t>
  </si>
  <si>
    <t>Кабели симметричные парной скрутки для систем цифровой передачи</t>
  </si>
  <si>
    <t>ЕАЭС RU С-RU.НЕ06.В.00386/23</t>
  </si>
  <si>
    <t>ЕАЭС RU С-RU.НА46.В.05892/23</t>
  </si>
  <si>
    <t>ЕАЭС RU С-RU.НЕ06.В.00375/23</t>
  </si>
  <si>
    <t>ЕАЭС RU С-RU.АЮ64.В.00435/23</t>
  </si>
  <si>
    <t>1/0002
06.02.2023  
2/М032
28.02.2023  
2/М033
28.02.2023</t>
  </si>
  <si>
    <t>334
21.03.2023</t>
  </si>
  <si>
    <t>26475ИЛНВО
23.03.2023  
26476ИЛНВО
23.03.2023  
26477ИЛНВО
23.03.2023</t>
  </si>
  <si>
    <t>343
27.03.2023</t>
  </si>
  <si>
    <t>Общество с ограниченной ответственностью "Альфа Маркетинг Групп"</t>
  </si>
  <si>
    <t>"INNOVACIО TECNOLОGICA CATALANA, S.L."</t>
  </si>
  <si>
    <t>Реле защиты электродвигателей от перегрузки в корпусе, для дозировочных насосов ITC: Выключатели перегрузки IP55 110-400В 1-22A,</t>
  </si>
  <si>
    <t>ЕАЭС RU С-ES.НВ93.В.02979/23</t>
  </si>
  <si>
    <t xml:space="preserve">10032023-13
 30.03.2023 </t>
  </si>
  <si>
    <t>АКЦИОНЕРНОЕ ОБЩЕСТВО "САМАРСКАЯ КАБЕЛЬНАЯ КОМПАНИЯ"</t>
  </si>
  <si>
    <t>ОБЩЕСТВО С ОГРАНИЧЕННОЙ ОТВЕТСТВЕННОСТЬЮ "ВГ ИНДАСТРИ АУТОМЕЙШН"</t>
  </si>
  <si>
    <t>"FuYanSheng Electronic (FuJian) Co., Ltd"</t>
  </si>
  <si>
    <t>Кабели электрические, оснащенные соединительными приспособлениями,</t>
  </si>
  <si>
    <t>Кабели монтажные универсальные</t>
  </si>
  <si>
    <t>ОБЩЕСТВО С ОГРАНИЧЕННОЙ ОТВЕТСТВЕННОСТЬЮ НПП "СПЕЦКАБЕЛЬ"</t>
  </si>
  <si>
    <t>ОБЩЕСТВО С ОГРАНИЧЕННОЙ ОТВЕТСТВЕННОСТЬЮ "КАБЕЛЬЭЛЕКТРОСВЯЗЬ"</t>
  </si>
  <si>
    <t>Кабели монтажные, огнестойкие, не распространяющие горение, с медными однопроволочными и многопроволочными (индекс Г) жилами сечением из ряда (0,20; 0,35; 0,50; 0,75; 1,0; 1,5; 2,5) мм², с числом жил или пар от 1 до 40, с изоляцией из огнестойкой кремнийорганической резины, с дополнительным огнестойким барьером из слюдосодержащей ленты или без него, в том числе с защитным элементом в виде оплетки из стальной оцинкованной проволоки (индекс К) или без него, предназначенные для систем охранно-пожарной сигнализации, систем оповещения и управления эвакуацией (СОУЭ) и передачи данных, для работы при напряжении до 300 В включительно переменного тока частотой 50 Гц,</t>
  </si>
  <si>
    <t>Кабели для систем электроники и электротехники, общепромышленного применения, для работы в сетях переменного тока частотой 50 Гц при напряжении до 500 В, с многопроволочными медными лужеными жилами номинальным сечением от 0,20 до 2,5 мм²,</t>
  </si>
  <si>
    <t>Общество с ограниченной ответственностью «АзияОпт»</t>
  </si>
  <si>
    <t>Резистивные нагревательные кабели на номинальное напряжение до 250 В</t>
  </si>
  <si>
    <t>Провода</t>
  </si>
  <si>
    <t>ОБЩЕСТВО С ОГРАНИЧЕННОЙ ОТВЕТСТВЕННОСТЬЮ ОКБ "ГАММА"</t>
  </si>
  <si>
    <t>Секции нагревательные кабельные марки "Froststop Pipe Inside"</t>
  </si>
  <si>
    <t>Провода гибкие на напряжение до 380 В для систем 380/660 В со скрученными медными жилами, с поливинилхлоридной изоляцией, с поливинилхлоридной оболочкой марок: ПВС, ПВСн. Шнуры повышенной гибкости на напряжение до 300 В для систем 300/300 В с параллельными медными жилами, с поливинилхлоридной изоляцией марок: ШВП, ШВПн. Шнуры гибкие на напряжение до 380 В для систем 380/380 В с параллельными медными жилами, с поливинилхлоридной изоляцией, с поливинилхлоридной оболочкой марок: ШВВП, ШВВПн.</t>
  </si>
  <si>
    <t>ОБЩЕСТВО С ОГРАНИЧЕННОЙ ОТВЕТСТВЕННОСТЬЮ "САРАНСККАБЕЛЬ"</t>
  </si>
  <si>
    <t>Кабели контрольные,</t>
  </si>
  <si>
    <t>ОБЩЕСТВО С ОГРАНИЧЕННОЙ ОТВЕТСТВЕННОСТЬЮ "РИДАН"</t>
  </si>
  <si>
    <t>Кабели нагревательные</t>
  </si>
  <si>
    <t>ЕАЭС RU С-RU.АД38.В.00049/23</t>
  </si>
  <si>
    <t>ЕАЭС RU С-RU.АД85.В.00464/23</t>
  </si>
  <si>
    <t>ЕАЭС RU С-BY.НЕ06.В.00581/23</t>
  </si>
  <si>
    <t>ЕАЭС RU С-RU.РС52.В.00716/23</t>
  </si>
  <si>
    <t>ЕАЭС RU С-RU.ПБ26.В.00148/23</t>
  </si>
  <si>
    <t>ЕАЭС RU С-CN.НВ71.В.00164/23</t>
  </si>
  <si>
    <t xml:space="preserve">837-23
 10.05.2023 </t>
  </si>
  <si>
    <t xml:space="preserve">С133-2023
 27.04.2023       
С134-2023
 27.04.2023 </t>
  </si>
  <si>
    <t xml:space="preserve">89-2023
 05.05.2023       
90-2023
 05.05.2023       
91-2023
 05.05.2023       
92-2023
 05.05.2023 </t>
  </si>
  <si>
    <t>Орган по сертификации Общества с ограниченной ответственностью "Экспертный союз"</t>
  </si>
  <si>
    <t>RA.RU.11НА96</t>
  </si>
  <si>
    <t xml:space="preserve">1/0025
 02.05.2023 </t>
  </si>
  <si>
    <t xml:space="preserve">Орган по сертификации продукции Общества с ограниченной ответственностью «Региональный центр оценки соответствия»
</t>
  </si>
  <si>
    <t>RA.RU.11РС52</t>
  </si>
  <si>
    <t>Испытательный центр кабельной продукции Общества с ограниченной ответственностью Испытательный Центр "Оптикэнерго"</t>
  </si>
  <si>
    <t>RA.RU.21КБ29</t>
  </si>
  <si>
    <t>Общество с ограниченной ответственностью Испытательный Центр «Оптикэнерго»</t>
  </si>
  <si>
    <t>RA.RU.11АЖ03</t>
  </si>
  <si>
    <t xml:space="preserve">441
 16.05.2023 </t>
  </si>
  <si>
    <t>Орган по сертификации Общества с ограниченной ответственностью "СЕРКОНС Академия"</t>
  </si>
  <si>
    <t>RA.RU.11АД85</t>
  </si>
  <si>
    <t xml:space="preserve">27211ИЛНВО
 15.05.2023       
27212ИЛНВО
 15.05.2023       
27213ИЛНВО
 15.05.2023 </t>
  </si>
  <si>
    <t xml:space="preserve">27170ИЛНВО
 10.05.2023       
27171ИЛНВО
 10.05.2023       
27172ИЛНВО
 10.05.2023       
27173ИЛНВО
 10.05.2023 </t>
  </si>
  <si>
    <t>ОБЩЕСТВО С ОГРАНИЧЕННОЙ ОТВЕТСТВЕННОСТЬЮ "ОПЫТНО-КОНСТРУКТОРСКОЕ ПРЕДПРИЯТИЕ "ЭЛКА-КАБЕЛЬ"</t>
  </si>
  <si>
    <t>ЕАЭС RU С-RU.НВ26.В.02890/23</t>
  </si>
  <si>
    <t>Кабели силовые на номинальное напряжение 0,66 кВ и 1 кВ, с алюминиевыми или медными токопроводящими жилами, с числом жил от 2 до 5, с номинальным сечением жил от 1,5 до 400 мм², с изоляцией из сшитого полиэтилена, с броней из стальных оцинкованных лент или проволок, с защитным шлангом из полиэтилена, с герметизированными элементами,</t>
  </si>
  <si>
    <t>ЕАЭС RU С-RU.НА96.В.03002/23</t>
  </si>
  <si>
    <t>ЕАЭС RU С-RU.НВ26.В.02824/23</t>
  </si>
  <si>
    <t>Кабели контрольные на номинальное напряжение до 1 кВ включительно, с медными или алюминиевыми токопроводящими жилами в количестве от 7 до 52, с номинальным сечением жил от 1,5 мм² до 6 мм², в том числе бронированные, с концентрической жилой, не распространяющие горение, огнестойкие</t>
  </si>
  <si>
    <t>ЕАЭС RU С-RU.НВ26.В.02811/23</t>
  </si>
  <si>
    <t>Кабели силовые на номинальное напряжение 0,66 кВ и 1 кВ, с медными или алюминиевыми токопроводящими жилами в количестве от 1 до 5, номинальным сечением жил от 1,5 мм2 до 1000 мм2, с изоляцией из сшитого полиэтилена, с гофрированной броней из стальных оцинкованных лент, в оболочке или усиленной оболочке из полиэтилена,</t>
  </si>
  <si>
    <t>ЕАЭС RU С-US.ГА05.В.04397/23</t>
  </si>
  <si>
    <t>ЕАЭС RU С-RU.БЛ08.В.01582/23</t>
  </si>
  <si>
    <t>Общество с ограниченной ответственностью "АТЛАНТ-ПРОЕКТ"</t>
  </si>
  <si>
    <t>"MEYER SOUND LABORATORIES INC"</t>
  </si>
  <si>
    <t>Кабели с разъемами PowerCON NEUTRIK NAC3FCB, PowerCON NEUTRIK NAC3FCA,</t>
  </si>
  <si>
    <t>Кабели силовые повышенной гибкости, не распространяющие горение при одиночной прокладке, с медными жилами, с теплостойкой резиновой изоляцией, со светоотражающей лентой и наружной оболочкой из прозрачного термопластичного полиуретана стойкого к воздействию масел, с числом основных жил 2 или 3 номинальным сечением от 16 до 240 мм2, с нулевой жилой и/или жилой заземления, или с расщепленной жилой заземления номинальным сечением от 6 до 240 мм2, с 1 или 2 вспомогательными жилами номинальным сечением от 1,5 до 16 мм2, на номинальное переменное напряжение 380/660 В марки КПГНУТ-С</t>
  </si>
  <si>
    <t>ЕАЭС RU С-RU.НВ63.В.01329/23</t>
  </si>
  <si>
    <t>ЕАЭС RU С-RU.НА46.В.05816/23</t>
  </si>
  <si>
    <t>ОБЩЕСТВО С ОГРАНИЧЕННОЙ ОТВЕТСТВЕННОСТЬЮ НАУЧНО-ПРОИЗВОДСТВЕННАЯ КОМПАНИЯ "ПРОМЫШЛЕННЫЕ ТЕХНОЛОГИИ"</t>
  </si>
  <si>
    <t>Кабели силовые, не распространяющие горение, с изоляцией из этиленпропиленовой резины</t>
  </si>
  <si>
    <t>ЕАЭС RU С-RU.АБ53.В.06562/23</t>
  </si>
  <si>
    <t>ОБЩЕСТВО С ОГРАНИЧЕННОЙ ОТВЕТСТВЕННОСТЬЮ "НАУЧНО-ПРОИЗВОДСТВЕННОЕ ОБЪЕДИНЕНИЕ КАБЕЛЬ-С"</t>
  </si>
  <si>
    <t>Кабели гибкие силовые, с медными токопроводящими жилами количеством 1, номинальным сечением от 25 до 35 мм², с изоляцией и оболочкой из термоэластопласта, не распространяющие горение при одиночной прокладке, в том числе в холодостойком исполнении, на номинальное переменное напряжение 660 В частотой до 400 Гц или постоянное номинальное напряжение 1000 В,</t>
  </si>
  <si>
    <t xml:space="preserve">25007ИЛНВО
 18.01.2023       
25008ИЛНВО
 18.01.2023 </t>
  </si>
  <si>
    <t xml:space="preserve">25420ИЛНВО
 25.01.2023       
25421ИЛНВО
 25.01.2023       
25422ИЛНВО
 25.01.2023       
25423ИЛНВО
 25.01.2023       
25424ИЛНВО
 25.01.2023       
25425ИЛНВО
 25.01.2023       
25436ИЛНВО
 09.03.2023 </t>
  </si>
  <si>
    <t xml:space="preserve">9-2023
 13.03.2023       
28С-2023
 15.03.2023 </t>
  </si>
  <si>
    <t xml:space="preserve">13Х/Н-09.03/23
 09.03.2023 </t>
  </si>
  <si>
    <t xml:space="preserve">16Х/Н-16.03/23
 16.03.2023 </t>
  </si>
  <si>
    <t>Испытательный центр Общества с ограниченной ответственностью "Сарансккабель"</t>
  </si>
  <si>
    <t>РОСС RU.0001.21КБ34</t>
  </si>
  <si>
    <t xml:space="preserve">С87-2023
 29.03.2023       
С88-2023
 29.03.2023 </t>
  </si>
  <si>
    <t xml:space="preserve">С94-2023
 29.03.2023       
С95-2023
 29.03.2023       
С96-2023
 29.03.2023 </t>
  </si>
  <si>
    <t xml:space="preserve">7Х/Н-23.03/23
 23.03.2023       
7Х/Н-15.03/23
 15.03.2023 </t>
  </si>
  <si>
    <t>ОБЩЕСТВО С ОГРАНИЧЕННОЙ ОТВЕТСТВЕННОСТЬЮ "ТД СПЕЦКОМПЛЕКТАЦИЯ"</t>
  </si>
  <si>
    <t>Кабели связи высокочастотные одночетверочные с полиэтиленовой изоляцией, в том числе с алюминиевой оболочкой, с водоблокирующими материалами</t>
  </si>
  <si>
    <t>ОБЩЕСТВО С ОГРАНИЧЕННОЙ ОТВЕТСТВЕННОСТЬЮ "ПО СПЕЦКОМПЛЕКТАЦИЯ"</t>
  </si>
  <si>
    <t>Кабели связи магистральные симметричные высокочастотные, в том числе с алюминиевой оболочкой</t>
  </si>
  <si>
    <t>Кабели связи магистральные симметричные высокочастотные, в том числе с алюминиевой оболочкой, с водоблокирующими материалами, на номинальное напряжение до 690 В переменного тока или 1000 В (включительно) постоянного тока в диапазоне частот до 8448 кГц в различных системах передач</t>
  </si>
  <si>
    <t>Кабели связи низкочастотные в полиэтиленовой изоляции в том числе с алюминиевой оболочкой, с водоблокирующими материалами, на рабочее напряжение до 430 В постоянного тока или до 300 В переменного тока номинальной частотой 50 Гц, используемые в различных системах передач</t>
  </si>
  <si>
    <t>Кабели связи низкочастотные в полиэтиленовой изоляции в том числе с алюминиевой оболочкой</t>
  </si>
  <si>
    <t>ОБЩЕСТВО С ОГРАНИЧЕННОЙ ОТВЕТСТВЕННОСТЬЮ "ПФ СПЕЦКОМПЛЕКТАЦИЯ"</t>
  </si>
  <si>
    <t>Кабели связи низкочастотные в полиэтиленовой изоляции, в том числе с алюминиевой оболочкой</t>
  </si>
  <si>
    <t>Закрытое акционерное общество «АМПЕР»</t>
  </si>
  <si>
    <t>Кабели силовые с пластмассовой изоляцией на напряжение 0,66;1 кВ с алюминиевыми или медными жилами, числом жил от 1 до 5 штук, номинальным сечением от 1,5 мм.кв. до 1000 мм.кв</t>
  </si>
  <si>
    <t>ОБЩЕСТВО С ОГРАНИЧЕННОЙ ОТВЕТСТВЕННОСТЬЮ "ТАЙГАКАБЕЛЬ"</t>
  </si>
  <si>
    <t>Кабели связи симметричные парной скрутки, торговой марки «TaigaKabel»</t>
  </si>
  <si>
    <t>ОБЩЕСТВО С ОГРАНИЧЕННОЙ ОТВЕТСТВЕННОСТЬЮ "КАБЕЛЬНЫЙ ЗАВОД"ДОНКАБЕЛЬ"</t>
  </si>
  <si>
    <t>Кабели управления и контроля универсальные инструментальные, торговой марки КРУЭЛ, с многопроволочными и однопроволочными медными или медными с покрытием жилами, числом жил, пар, троек, четверок от 1 до 91, сечением жил от 0,2 мм² до 16 мм², экранированные и неэкранированные, бронированные и не бронированные, не распространяющие горение, на номинальное переменное напряжение до 1000 (100, 250, 500, 660, 1000) В включительно, в том числе для искробезопасных электрических цепей i («-90i», «-375i»), в исполнениях, том числе комбинированных: «-Тс» «-Тс125», «-Тс200», «-М», «-Х», «-УФ», «-ХЛ», «-ХЛ1», «-УХЛ1», «-АХЛ», в том числе с заполнением типа «-в», «-з», «-пз»,</t>
  </si>
  <si>
    <t>Кабели термоэлектродные (термокомпенсационные) универсальные КРУЭЛ, с однопроволочными или многопроволочными токопроводящими жилами из металлов и (или) сплавов типов ХА, ХК сечением от 0,2 до 4,0 мм², с количеством жил (пар) от 1 до 40, на номинальное напряжение до 500 В переменного или 700 В постоянного тока, в том числе, предназначенные для работы во взрывоопасных средах, с использованием взрывозащиты вида «искробезопасная электрическая цепь i», в исполнениях, в том числе комбинированных: «-Тс», «-Тс125», «-ХЛ», «-ХЛ1», «-АХЛ», «-М», «-Х», «-в», «-з», «-пз», «-П»</t>
  </si>
  <si>
    <t>Кабели силовые универсальные с медными, медными лужёными жилами номинальным сечением от 1,0 мм² до 240 мм², с числом жил от 1 до 10, в том числе экранированные, в том числе бронированные, для применения на ответственных промышленных объектах, на номинальное переменное напряжение 660 и 1000 В номинальной частотой 50 Гц в исполнениях, том числе комбинированных: «-Тс», «-Тс125», «-М», «-Х», «-УФ», «-П», «-в», «-пз», «-ХЛ», «-ХЛ1», «-УХЛ1», «-АХЛ»,</t>
  </si>
  <si>
    <t>ОБЩЕСТВО С ОГРАНИЧЕННОЙ ОТВЕТСТВЕННОСТЬЮ "РЕГИОНАЛЬНЫЙ КАБЕЛЬНЫЙ ЗАВОД"</t>
  </si>
  <si>
    <t>Кабели силовые для нестационарной прокладки на номинальное напряжение 220/380 и 380/660 В переменного тока частотой до 400 Гц</t>
  </si>
  <si>
    <t>ЕАЭС RU С-RU.НЕ06.В.00779/23</t>
  </si>
  <si>
    <t>ЕАЭС RU С-RU.НЕ06.В.00768/23</t>
  </si>
  <si>
    <t>ЕАЭС RU С-RU.НЕ06.В.00777/23</t>
  </si>
  <si>
    <t>ЕАЭС RU С-RU.НЕ06.В.00775/23</t>
  </si>
  <si>
    <t>ЕАЭС RU С-RU.НЕ06.В.00774/23</t>
  </si>
  <si>
    <t>ЕАЭС RU С-RU.НЕ06.В.00767/23</t>
  </si>
  <si>
    <t>ЕАЭС RU С-RU.НЕ06.В.00766/23</t>
  </si>
  <si>
    <t>ЕАЭС RU С-RU.НЕ06.В.00765/23</t>
  </si>
  <si>
    <t>ЕАЭС RU С-AM.НЕ06.В.00783/23</t>
  </si>
  <si>
    <t>ЕАЭС RU С-RU.НЕ06.В.00764/23</t>
  </si>
  <si>
    <t>ЕАЭС RU С-RU.АБ53.В.07229/23</t>
  </si>
  <si>
    <t>ЕАЭС RU С-RU.АБ53.В.07230/23</t>
  </si>
  <si>
    <t>ЕАЭС RU С-RU.АБ53.В.07231/23</t>
  </si>
  <si>
    <t>ЕАЭС RU С-RU.НЕ06.В.00627/23</t>
  </si>
  <si>
    <t xml:space="preserve">467
 30.05.2023 </t>
  </si>
  <si>
    <t xml:space="preserve">28347ИЛНВО
 14.06.2023       
28348ИЛНВО
 14.06.2023       
28349ИЛНВО
 14.06.2023       
28350ИЛНВО
 14.06.2023       
28351ИЛНВО
 14.06.2023       
28352ИЛНВО
 14.06.2023       
28353ИЛНВО
 14.06.2023       
28354ИЛНВО
 14.06.2023 </t>
  </si>
  <si>
    <t xml:space="preserve">28355ИЛНВО
 14.06.2023       
28356ИЛНВО
 14.06.2023       
28357ИЛНВО
 14.06.2023       
28358ИЛНВО
 14.06.2023       
28359ИЛНВО
 14.06.2023       
28360ИЛНВО
 14.06.2023 </t>
  </si>
  <si>
    <t xml:space="preserve">28365ИЛНВО
 14.06.2023       
28366ИЛНВО
 14.06.2023       
28367ИЛНВО
 14.06.2023       
28368ИЛНВО
 14.06.2023       
28369ИЛНВО
 14.06.2023       
28370ИЛНВО
 14.06.2023       
28371ИЛНВО
 14.06.2023       
28372ИЛНВО
 14.06.2023 </t>
  </si>
  <si>
    <t xml:space="preserve">536
 29.06.2023       
537
 29.06.2023       
538
 29.06.2023       
539
 29.06.2023 </t>
  </si>
  <si>
    <t xml:space="preserve">535
 29.06.2023 </t>
  </si>
  <si>
    <t xml:space="preserve">543
 29.06.2023 </t>
  </si>
  <si>
    <t xml:space="preserve">542
 29.06.2023 </t>
  </si>
  <si>
    <t xml:space="preserve">541
 29.06.2023 </t>
  </si>
  <si>
    <t xml:space="preserve">548
 29.06.2023 </t>
  </si>
  <si>
    <t xml:space="preserve">545
 29.06.2023 </t>
  </si>
  <si>
    <t xml:space="preserve">544
 29.06.2023 </t>
  </si>
  <si>
    <t xml:space="preserve">547
 29.06.2023 </t>
  </si>
  <si>
    <t xml:space="preserve">546
 29.06.2023 </t>
  </si>
  <si>
    <t>Кабели силовые на номинальное переменное напряжение 0,66 и 1 кВ, с медными жилами, изоляцией из поливинилхлоридного пластиката, оболочкой из поливинилхлоридного пластиката или из поливинилхлоридного пластиката пониженной горючести, в том числе в плоском исполнении, марок: ВВГ, ВВГнг(А) с одной жилой номинальным сечением от 1,5 до 25 мм² включительно, с числом жил 2, 3, 4, 5 номинальным сечением от 1,5 до 6 мм² включительно; ВВГ-П, ВВГ-Пнг(А) с числом жил 2, 3 номинальным сечением от 1,5 до 6 мм² включительно.</t>
  </si>
  <si>
    <t>Общество с ограниченной ответственностью "ЭНЕРТРЕЙД"</t>
  </si>
  <si>
    <t>"LITARC LIGHTING &amp; ELECTRONIC LTD."</t>
  </si>
  <si>
    <t>Изделия электроустановочные: шнуры соединительные с опрессованными вилками, 230 Вольт,</t>
  </si>
  <si>
    <t>Общество с ограниченной ответственностью ОКБ "ГАММА"</t>
  </si>
  <si>
    <t>Кабели монтажные многожильные на напряжение до 250 В переменного тока частоты до 5кГц, до 500 В переменного тока частоты до 400Гц или до 750 В постоянного тока</t>
  </si>
  <si>
    <t>Кабели геофизические грузонесущие нагревательные с алюминиевыми жилами с изоляцией из полиэтилена марок: КГнАП 2х12-50-90 Оа, КГнАП 2х16-50-90 Оа, КГнАП 2х25-50-90 Оа с армированной полимерной оболочкой, на номинальное переменное напряжение 600 В, частотой 50 Гц или постоянное напряжение 1000 В, с числом токопроводящих жил 2, с номинальным сечением жил 12,0; 16,0; 25,0 мм2, на номинальное разрывное усилие 50 кН, на максимальную рабочую температуру 90 °С</t>
  </si>
  <si>
    <t>Провода самонесущие изолированные для воздушных линий электропередачи с изоляцией из светостабилизированного сшитого полиэтилена, на номинальное напряжение до 0,6/1 кВ включительно, число основных токопроводящих жил из ряда (2, 3, 4), сечением от 16 мм2 до 240 мм2; сечение нулевой несущей жилы от 25 мм2 до 240 мм2, число вспомогательных токопроводящих жил из ряда (1, 2, 3), сечением вспомогательных жил для освещения от 16 мм2 до 35 мм2, для вспомогательных жил цепей контроля от 1,5 мм2 до 4 мм2, марок: СИП-2 и СИП-4</t>
  </si>
  <si>
    <t>ЕАЭС RU С-RU.ПБ26.В.00151/23</t>
  </si>
  <si>
    <t>ЕАЭС RU С-CN.ГА05.В.04846/23</t>
  </si>
  <si>
    <t>ЕАЭС RU С-RU.НА41.В.01477/23</t>
  </si>
  <si>
    <t>ЕАЭС RU С-RU.АГ67.В.00190/23</t>
  </si>
  <si>
    <t>ЕАЭС RU С-RU.АГ67.В.00189/23</t>
  </si>
  <si>
    <t xml:space="preserve">2304-55
 26.04.2023       
2304-56
 26.04.2023 </t>
  </si>
  <si>
    <t xml:space="preserve">2306-24
 21.06.2023       
2306-25
 21.06.2023 </t>
  </si>
  <si>
    <t xml:space="preserve">94-2023
 27.07.2023       
95-2023
 27.07.2023 </t>
  </si>
  <si>
    <t xml:space="preserve">148
 19.07.2023       
149
 19.07.2023       
150
 19.07.2023       
151
 19.07.2023       
152
 19.07.2023       
153
 19.07.2023       
154
 19.07.2023 </t>
  </si>
  <si>
    <t xml:space="preserve">5Х/Н-21.07/23
 21.07.2023 </t>
  </si>
  <si>
    <t>Кабели силовые и контрольные, не распространяющих горение, пониженной пожарной опасности, на напряжение 0,66 и 1 кВ торговой марки ТЭНКАБ LVLS</t>
  </si>
  <si>
    <t>Кабели силовые на номинальное напряжение 0,66 кВ и 1 кВ, не распространяющие горение при групповой прокладке, с медными токопроводящими жилами в количестве от 1 до 5, номинальным сечением жил от 1,5 мм2 до 630 мм², с изоляцией из высокомодульной этиленпропиленовой резины, с оболочкой из поливинилхлоридной композиции пониженной пожарной опасности, с низким дымо- и газовыделением, бронированные, в том числе огнестойкие,</t>
  </si>
  <si>
    <t>Общество с ограниченной ответственностью "ЭЛПРОКАБЕЛЬ"</t>
  </si>
  <si>
    <t>Кабели силовые, не распространяющие горение, в том числе огнестойкие и с пониженной токсичностью при горении, с изоляцией и в оболочке из поливинилхлоридного пластиката, с медными жилами в количестве от 1 до 5 номинальным сечением от 1,5 до 16 мм2, на номинальное напряжение 0,66 и 1,0 кВ</t>
  </si>
  <si>
    <t>Кабели силовые, не распространяющие горение, в том числе огнестойкие, с изоляцией и оболочкой из полимерных композиций, не содержащих галогенов, с медными жилами в количестве от 1 до 5 номинальным сечением от 1,5 до 16 мм2, на номинальное переменное напряжение 0,66 и 1,0 кВ</t>
  </si>
  <si>
    <t>Кабели силовые, в том числе не распространяющие горение, с медными жилами в количестве от 1 до 5 номинальным сечением от 1,5 до 16 мм2, в поливинилхлоридной изоляции и оболочке, на номинальное, переменное напряжение 0,66 кВ и 1 кВ</t>
  </si>
  <si>
    <t>Кабели монтажные универсальные для цепей управления, контроля и сигнализации общепромышленных и взрывоопасных зон торговой марки Arctic Cab INSTALL на номинальное напряжение до 690 В переменного тока частотой до 400 Гц или номинальным напряжении до 1000 В постоянного тока, и систем передачи сигналов от датчиков к аппаратуре в цепях управления, контроля и сигнализации, с цифровым частотно-модульным сигналом 4-20 мА, в диапазоне частот до 16 МГц, в системах Foundation Fieldbus, PROFIBUS, HART, MODBUS и других, марок: смотри приложение на 3 листах (№ 0898654, № 0898655, № 0898656)</t>
  </si>
  <si>
    <t>ЕАЭС RU С-RU.НВ26.В.03135/23</t>
  </si>
  <si>
    <t>ЕАЭС RU С-RU.АЖ03.В.00403/23</t>
  </si>
  <si>
    <t>ЕАЭС RU С-RU.МЕ77.В.01272/23</t>
  </si>
  <si>
    <t>ЕАЭС RU С-RU.АЖ03.В.00398/23</t>
  </si>
  <si>
    <t>ЕАЭС RU С-RU.НА41.В.01558/23</t>
  </si>
  <si>
    <t>ЕАЭС RU С-RU.НА41.В.01557/23</t>
  </si>
  <si>
    <t>ЕАЭС RU С-RU.НА41.В.01556/23</t>
  </si>
  <si>
    <t>ЕАЭС RU С-RU.КБ02.В.00056/23</t>
  </si>
  <si>
    <t xml:space="preserve">С271-2023
 31.08.2023 </t>
  </si>
  <si>
    <t xml:space="preserve">167С-2023
 30.06.2023       
168С-2023
 30.06.2023       
169С-2023
 30.06.2023       
170С-2023
 30.06.2023       
171С-2023
 30.06.2023       
222С-2023
 18.08.2023       
223С-2023
 18.08.2023 </t>
  </si>
  <si>
    <t xml:space="preserve">242С-2023
 31.08.2023 </t>
  </si>
  <si>
    <t xml:space="preserve">168
 27.07.2023       
169
 27.07.2023       
170
 27.07.2023       
171
 28.07.2023       
172
 28.07.2023 </t>
  </si>
  <si>
    <t xml:space="preserve">186
 10.08.2023       
187
 10.08.2023       
188
 10.08.2023       
189
 10.08.2023 </t>
  </si>
  <si>
    <t xml:space="preserve">184
 09.08.2023       
185
 09.08.2023 </t>
  </si>
  <si>
    <t xml:space="preserve">180
 09.08.2023       
181
 09.08.2023       
182
 09.08.2023       
183
 09.08.2023 </t>
  </si>
  <si>
    <t xml:space="preserve">376-23
 25.07.2023       
377-23
 25.07.2023       
378-23
 25.07.2023       
379-23
 25.07.2023       
380-23
 25.07.2023       
381-23
 25.07.2023       
382-23
 25.07.2023       
383-23
 25.07.2023       
384-23
 25.07.2023       
385-23
 25.07.2023       
386-23
 25.07.2023       
387-23
 25.07.2023       
388-23
 25.07.2023       
389-23
 25.07.2023       
390-23
 25.07.2023       
391-23
 25.07.2023       
392-23
 25.07.2023       
393-23
 25.07.2023       
394-23
 25.07.2023 </t>
  </si>
  <si>
    <t>ОБЩЕСТВО С ОГРАНИЧЕННОЙ ОТВЕТСТВЕННОСТЬЮ "РОЯЛ ЛАЙТ"</t>
  </si>
  <si>
    <t>Кабели силовые, с медными жилами, с изоляцией из поливинилхлоридного пластиката, в том числе пониженной пожарной опасности, или из полимерных композиций, не содержащих галогенов, с экраном и без экрана, с броней и без брони, с наружной оболочкой или защитным шлангом из поливинилхлоридного пластиката, в том числе пониженной горючести или пониженной пожарной опасности, или из полимерных композиций, не содержащих галогенов, с числом жил от 1 до 5 штук, номинальным сечением жилы от 1,5 мм.кв. до 240 мм.кв., на номинальное переменное напряжение 0,66 и 1 кВ частотой 50 Гц, в том числе в холодостойком исполнении, плоской форме, огнестойкие, с низкой токсичностью</t>
  </si>
  <si>
    <t>ОБЩЕСТВО С ОГРАНИЧЕННОЙ ОТВЕТСТВЕННОСТЬЮ "ТЕРМОКОМ-ИНЖИНИРИНГ"</t>
  </si>
  <si>
    <t>"CAREL INDUSTRIES S.p.A."</t>
  </si>
  <si>
    <t>ОБЩЕСТВО С ОГРАНИЧЕННОЙ ОТВЕТСТВЕННОСТЬЮ "КАБЕЛЬНЫЙ ЗАВОД "МАГНА"</t>
  </si>
  <si>
    <t>Кабели силовые на номинальное напряжение переменного тока 0,66 и 1 кВ частотой 50 Гц., с медными токопроводящими жилами сечением от 1,5 кв.мм. до 800 кв.мм., с числом жил от 1 до 5, включая плоское исполнение, с изоляцией и оболочкой из полимерных композиций, не содержащих галогенов, не распространяющие горение, в том числе огнестойкие, в том числе в общем экране или с бронёй из стальных оцинкованных лент</t>
  </si>
  <si>
    <t>Общество с ограниченной ответственностью "КАСКАД"</t>
  </si>
  <si>
    <t>«FOX Technotools GmbH»</t>
  </si>
  <si>
    <t>Кабель питания</t>
  </si>
  <si>
    <t>ЕАЭС RU С-RU.НЕ06.В.01411/23</t>
  </si>
  <si>
    <t>ЕАЭС RU С-IT.НВ71.В.00448/23</t>
  </si>
  <si>
    <t>ЕАЭС RU С-RU.НЕ06.В.01238/23</t>
  </si>
  <si>
    <t>ЕАЭС RU С-AT.АЖ56.В.02634/23</t>
  </si>
  <si>
    <t xml:space="preserve">855
 26.09.2023 </t>
  </si>
  <si>
    <t xml:space="preserve">229
 12.09.2023       
230
 12.09.2023 </t>
  </si>
  <si>
    <t xml:space="preserve">24082023-02
 07.09.2023 </t>
  </si>
  <si>
    <t>Общество с ограниченной ответственностью «Омега-Тест»</t>
  </si>
  <si>
    <t>RA.RU.10АЖ56</t>
  </si>
  <si>
    <t xml:space="preserve">1866-23
 20.09.2023 </t>
  </si>
  <si>
    <t>Орган по сертификации Общества с ограниченной ответственностью "Стройтехэксперт"</t>
  </si>
  <si>
    <t>RA.RU.11НВ73</t>
  </si>
  <si>
    <t>Кабели огнестойкие силовые и контрольные, не распространяющие горение, с изоляцией и оболочкой из полимерных композиций, не содержащих галогенов, на напряжение 0,66 и 1 кВ:</t>
  </si>
  <si>
    <t>Кабели управления и передачи данных ELKAKIP (ЭЛКАКИП), с медными или медными лужеными жилами, с числом токопроводящих жил из ряда: 1-22; 24; 27; 30; 37; 40; 44; 48; 52; 61, или числом пар токопроводящих жил из ряда: 1; 2; 3; 4; 5; 6; 7; 8; 9; 10; 11; 12; 13; 14; 15; 16; 18; 19; 20; 21; 22; 24; 27; 30; 37; 40; 44, или числом троек токопроводящих жил из ряда: 1; 2; 3; 4; 5; 6; 7; 8; 9; 10; 11; 12; 13; 14; 15; 16; 18; 19; 20; 21; 22; 24, или числом четверок токопроводящих жил из ряда: 1; 2; 3; 4; 5; 6; 7; 8; 9; 10; 11; 12; 13; 14, номинальным сечением токопроводящих жил из ряда: 0,35; 0,5; 0,75; 1,0; 1,2; 1,5; 2,5; 4,0; 6,0 мм2, на номинальное переменное напряжение до 660 В частоты до 3 МГц, или на постоянное напряжение до 1000 В</t>
  </si>
  <si>
    <t>ОБЩЕСТВО С ОГРАНИЧЕННОЙ ОТВЕТСТВЕННОСТЬЮ "ПРОМИК ПВГ"</t>
  </si>
  <si>
    <t>ОБЩЕСТВО С ОГРАНИЧЕННОЙ ОТВЕТСТВЕННОСТЬЮ КАБЕЛЬНЫЙ ЗАВОД "САМКАБ"</t>
  </si>
  <si>
    <t>Общество с ограниченной ответственностью «Умные решения Рус»</t>
  </si>
  <si>
    <t>"Bachmann GmbH"</t>
  </si>
  <si>
    <t>Проводники электрические, оснащенные соединительными элементами (шнуры-соединители)</t>
  </si>
  <si>
    <t>Общество с ограниченной ответственностью "ТКАБЕЛЬ"</t>
  </si>
  <si>
    <t>TRIO KABLO Imalati Sanayi Ve Ticaret Limited Sirket</t>
  </si>
  <si>
    <t>Кабели инструментальные, измерительные, промышленные, КИПиА,</t>
  </si>
  <si>
    <t>Сигнальные и кабели управления,</t>
  </si>
  <si>
    <t>Кабели связи симметричные для цифровых систем передачи, номинальное напряжение не более 80В торговой марки "TRIO KABLO"</t>
  </si>
  <si>
    <t>Провода и шнуры с поливинилхлоридной изоляцией и оболочкой, на номинальное напряжение 450/750В с числом жил от 2 до 5 сечением от 0,35 до 16мм2</t>
  </si>
  <si>
    <t>Кабели огнестойкие силовые, не распространяющие горение, с медными жилами, с термическим барьером из слюдосодержащих лент, с изоляцией из сшитой композиции полиэтилена и оболочкой из полимерной композиции, не содержащей галогенов, марки: ПвПГнг(А)-FRHF, с общим экраном из медной ленты или медных проволок под оболочкой марки: ПвПГЭнг(А)-FRHF, на номинальное переменное напряжение 1 кВ, с числом жил из ряда: (1; 2; 3; 4; 5), номинальным сечением жил от 1,5 мм2 до 800 мм2 включительно, с броней из стальных оцинкованных лент, с защитным шлангом из полимерной композиции, не содержащей галогенов, марки ПвБПнг(А)-FRHF, на номинальное переменное напряжение 1 кВ, с числом жил из ряда: (2; 3; 4; 5), номинальным сечением жил от 1,5 мм2 до 400 мм2 включительно.</t>
  </si>
  <si>
    <t>ЕАЭС RU С-RU.МЕ77.В.01282/23</t>
  </si>
  <si>
    <t>ЕАЭС RU С-RU.АГ67.В.00202/23</t>
  </si>
  <si>
    <t>ЕАЭС RU С-RU.НА46.В.07255/23</t>
  </si>
  <si>
    <t>ЕАЭС RU С-RU.НА46.В.07227/23</t>
  </si>
  <si>
    <t>ЕАЭС RU С-DE.НВ54.В.05666/23</t>
  </si>
  <si>
    <t>ЕАЭС RU С-TR.ЯД01.В.00343/23</t>
  </si>
  <si>
    <t>ЕАЭС RU С-TR.ЯД01.В.00342/23</t>
  </si>
  <si>
    <t>ЕАЭС RU С-TR.ЯД01.В.00341/23</t>
  </si>
  <si>
    <t>ЕАЭС RU С-RU.НВ73.В.01133/23</t>
  </si>
  <si>
    <t>ЕАЭС RU С-RU.АГ67.В.00197/23</t>
  </si>
  <si>
    <t xml:space="preserve">250С-2023
 18.09.2023 </t>
  </si>
  <si>
    <t xml:space="preserve">28186ИЛНВО
 11.10.2023       
28187ИЛНВО
 11.10.2023       
28188ИЛНВО
 11.10.2023       
28189ИЛНВО
 11.10.2023       
28190ИЛНВО
 11.10.2023       
28191ИЛНВО
 11.10.2023       
28192ИЛНВО
 11.10.2023       
28193ИЛНВО
 11.10.2023 </t>
  </si>
  <si>
    <t xml:space="preserve">2308-49
 31.08.2023       
2308-50
 31.08.2023       
2308-51
 31.08.2023       
2308-52
 31.08.2023       
2308-53
 31.08.2023       
2309-03
 07.09.2023       
2309-04
 07.09.2023       
2309-05
 07.09.2023       
2309-06
 07.09.2023       
2309-07
 07.09.2023       
2309-08
 07.09.2023       
2309-16
 15.09.2023       
2309-17
 15.09.2023       
2309-45
 27.09.2023       
2309-46
 27.09.2023       
2309-47
 27.09.2023       
2309-48
 27.09.2023       
2309-49
 27.09.2023       
2309-50
 27.09.2023       
2309-51
 27.09.2023       
2309-52
 27.09.2023       
2309-53
 27.09.2023 </t>
  </si>
  <si>
    <t xml:space="preserve">2308-05
 02.08.2023       
2308-06
 02.08.2023       
2309-11
 14.09.2023       
2309-12
 14.09.2023       
2309-10
 14.09.2023       
2309-13
 14.09.2023 </t>
  </si>
  <si>
    <t xml:space="preserve">C303-2023
 10.10.2023 </t>
  </si>
  <si>
    <t xml:space="preserve">С302-2023
 10.10.2023 </t>
  </si>
  <si>
    <t xml:space="preserve">С304-2023
 10.10.2023 </t>
  </si>
  <si>
    <t xml:space="preserve">23Х/Н-17.12/20
 17.12.2020 </t>
  </si>
  <si>
    <t>Орган по сертификации Общества с ограниченной ответственностью «РУСКОМСЕРТ»</t>
  </si>
  <si>
    <t>RA.RU.11НВ54</t>
  </si>
  <si>
    <t xml:space="preserve">С293-2023
 02.10.2023 </t>
  </si>
  <si>
    <t>ОБЩЕСТВО С ОГРАНИЧЕННОЙ ОТВЕТСТВЕННОСТЬЮ "ПРОЕКТ-РАЗВИТИЕ"</t>
  </si>
  <si>
    <t>Изделия соединительные электрические</t>
  </si>
  <si>
    <t>ОБЩЕСТВО С ОГРАНИЧЕННОЙ ОТВЕТСТВЕННОСТЬЮ "ОБОГРЕВСНАБ"</t>
  </si>
  <si>
    <t>Кабели нагревательные саморегулирующиеся с металлической оплеткой и полиолефиновым покрытием, номинальным сечением медных токопроводящих жил, покрытых оловом 1,3 мм.кв., на номинальное напряжение до 250В, модели VSR, XLR, MCP</t>
  </si>
  <si>
    <t>ЕАЭС RU С-RU.НЕ06.В.01745/23</t>
  </si>
  <si>
    <t>ЕАЭС RU С-RU.НЕ06.В.01733/23</t>
  </si>
  <si>
    <t>ЕАЭС RU С-RU.НЕ06.В.01709/23</t>
  </si>
  <si>
    <t>ЕАЭС RU С-RU.НЕ06.В.01661/23</t>
  </si>
  <si>
    <t xml:space="preserve">1071
 19.11.2023 </t>
  </si>
  <si>
    <t xml:space="preserve">1048
 14.11.2023 </t>
  </si>
  <si>
    <t>Кабели контрольные, не распространяющие горение, с медными или алюминиевыми жилами, с изоляцией из этиленпропиленовой резины, торговой марки ХОЛДКАБ®, на номинальное переменное напряжение 660 В</t>
  </si>
  <si>
    <t>ОБЩЕСТВО С ОГРАНИЧЕННОЙ ОТВЕТСТВЕННОСТЬЮ "ПРОИЗВОДСТВЕННОЕ ОБЪЕДИНЕНИЕ "ЭНЕРГОКОМПЛЕКТ"</t>
  </si>
  <si>
    <t>Провода самонесущие изолированные для воздушных линий электропередачи, с алюминиевыми жилами, с количеством основных жил из ряда: 1, 2, 3, 4 сечением от 16 до 240 мм 2, с изоляцией из светостабилизированного сшитого полиэтилена, без несущего элемента или с нулевой несущей неизолированной жилой из алюминиевого сплава сечением от 25 до 95 мм2 или нулевой несущей жилой из алюминиевого сплава сечением от 25 до 95 мм2, изолированной светостабилизированным сшитым полиэтиленом, в том числе с 1, 2 или 3 вспомогательными алюминиевыми жилами номинальным сечением от 16 до 35 мм2 или вспомогательными медными жилами номинальным сечением от 1,5 до 4 мм2, в том числе герметизированные, на номинальное напряжение до 0,6/1 кВ включительно, номинальной частотой 50 Гц,</t>
  </si>
  <si>
    <t>Общество с ограниченной ответственностью "Производственное объединение "Энергокомплект"</t>
  </si>
  <si>
    <t>Кабели телефонные, не распространяющие горение, в оболочке из полимерной композиции, не содержащей галогенов, для эксплуатации при номинальном напряжении до 225 В, с числом пар от 5 до 1200 включительно, с диаметром токопроводящих жил 0,4; 0,5; 0,64; 0,7 мм.,</t>
  </si>
  <si>
    <t>ЕАЭС RU С-RU.АЮ64.В.00577/23</t>
  </si>
  <si>
    <t>ЕАЭС RU С-BY.НВ26.В.03406/23</t>
  </si>
  <si>
    <t>ЕАЭС RU С-BY.АЯ04.В.00822/23</t>
  </si>
  <si>
    <t>ЕАЭС RU С-TR.ЯД01.В.00376/23</t>
  </si>
  <si>
    <t>ЕАЭС RU С-RU.НЕ06.В.01833/23</t>
  </si>
  <si>
    <t xml:space="preserve">С 35 - 2023
 21.12.2023       
С 35/1 – 2023
 21.12.2023       
С 35/2 - 2023
 21.12.2023 </t>
  </si>
  <si>
    <t xml:space="preserve">22-11.ТС/2023
 22.11.2023       
21-11.ТС/2023
 22.11.2023 </t>
  </si>
  <si>
    <t xml:space="preserve">1/0103
 19.12.2023       
1/0104
 20.12.2023       
1/0105
 20.12.2023       
2/М311
 13.12.2023       
2/М312
 13.12.2023 </t>
  </si>
  <si>
    <t xml:space="preserve">307
 28.11.2023       
306
 28.11.2023 </t>
  </si>
  <si>
    <t xml:space="preserve">С28/2-2023
 20.11.2023       
С28/1-2023
 20.11.2023       
С28-2023
 20.11.2023 </t>
  </si>
  <si>
    <t>Дата изменения статуса</t>
  </si>
  <si>
    <t>Техническая ошибка</t>
  </si>
  <si>
    <t>Основание установки статуса</t>
  </si>
  <si>
    <t>Примечание</t>
  </si>
  <si>
    <t>Прекращен на основании Заявления № 23/11/0050</t>
  </si>
  <si>
    <t>Решение руководителя органа</t>
  </si>
  <si>
    <t>При распечатке на бланк приложения, текст приложения распечатался на номере бланка, в результате номер бланка приложения нечитаемый.</t>
  </si>
  <si>
    <t>По решению органа по сертификации</t>
  </si>
  <si>
    <t>уклонение от прохождения ИК заявителем</t>
  </si>
  <si>
    <t>Прекращён на основании: Заявления от 05.04.2024 о прекращении действия сертификата соответствия продукции требованиям технических регламентов по решению заявителя</t>
  </si>
  <si>
    <t>Окончание срока действия сертификата</t>
  </si>
  <si>
    <t>Допущена техническая ошибка при регистрации сертификата в системе ФГИС и распечатки сертификата на бланк. В сертификате соответствия в приложении исполнителем при указании стандарта ГОСТ 31996-2012 «Кабельные изделия. Требования пожарной безопасности» была допущена опечатка в пунктах стандарта.</t>
  </si>
  <si>
    <t>По решению национального органа по аккредитации</t>
  </si>
  <si>
    <t>На основании подпункта «а» пункта 18 Правил приостановления, возобновления и прекращения действия сертификатов соответствия, признания их недействительными, утвержденных постановлением Правительства Российской Федерации от 19.06.2021 № 936</t>
  </si>
  <si>
    <t>На основании: заявления № 23/07/0035</t>
  </si>
  <si>
    <t>По причине технической ошибки</t>
  </si>
  <si>
    <t>Техническая ошибка при печати на бланке</t>
  </si>
  <si>
    <t>Техническая ошибка: замятие бланка</t>
  </si>
  <si>
    <t>На основании подпункта «б» пункта 18 Правил приостановления, возобновления и прекращения действия сертификатов соответствия, признания их недействительными, утвержденных постановлением Правительства Российской Федерации от 19.06.2021 № 936</t>
  </si>
  <si>
    <t>Прекращен на основании: Заявления о прекращении действия сертификата соответствия продукции требованиям технических регламентов по решению заявителя от 27.09.2023</t>
  </si>
  <si>
    <t>Прекращен на основании: Заявления о прекращении действия сертификата соответствия продукции требованиям технических регламентов по решению заявителя от 07.11.2023</t>
  </si>
  <si>
    <t>Прекращен на основании: заявления № 23/03/0002</t>
  </si>
  <si>
    <t>прекращен на основании: заявления № 23/03/0006</t>
  </si>
  <si>
    <t>Техническая ошибка при передаче сведений в Единый реестр сертификатов соответствия и деклараций о соответствии</t>
  </si>
  <si>
    <t>Прекращен на основании: заявления № 23/03/0027-1</t>
  </si>
  <si>
    <t>уклонение заявителя от прохождения инспекционного контроля</t>
  </si>
  <si>
    <t>пп. «б» п. 5 Правил приостановления, возобновления и прекращения действия сертификатов соответствия, признания их недействительными утв. 19.06.2021 № 936 отказ заявителя от проведения инспекционного контроля</t>
  </si>
  <si>
    <t>Заявление о прекращении действия сертификата соответствия исх. № 26022024/Q1 от 26.02.2024 г. пп. «б» п. 5 Правил приостановления, возобновления и прекращения действия сертификатов соответствия, признания их недействительными утв. 19.06.2021 № 936 отказ заявителя от проведения инспекционного контроля</t>
  </si>
  <si>
    <t>Прекращен на основании: заявления № 22/10/0009-4…</t>
  </si>
  <si>
    <t>Письмо Заявителя Вх.№ 025/23 от 03.04.2023, Исх. №99 от 31.03.2023, в связи с технической ошибкой.</t>
  </si>
  <si>
    <t>Уклонение заявителя от проведения планового инспекционного контроля</t>
  </si>
  <si>
    <t>На основании: уклонение заявителя от прохождения инспекционного контроля</t>
  </si>
  <si>
    <t>Недействителен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</si>
</sst>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204"/>
      <scheme val="minor"/>
    </font>
    <font>
      <b/>
      <sz val="11"/>
      <color theme="1"/>
      <name val="Calibri"/>
      <family val="2"/>
      <charset val="204"/>
      <scheme val="minor"/>
    </font>
    <font>
      <b/>
      <sz val="11"/>
      <color rgb="FF000000"/>
      <name val="Calibri"/>
      <family val="2"/>
      <charset val="204"/>
      <scheme val="minor"/>
    </font>
    <font>
      <b/>
      <sz val="11"/>
      <name val="Calibri"/>
      <family val="2"/>
      <charset val="204"/>
      <scheme val="minor"/>
    </font>
    <font>
      <i/>
      <sz val="11"/>
      <color theme="1"/>
      <name val="Calibri"/>
      <family val="2"/>
      <charset val="204"/>
      <scheme val="minor"/>
    </font>
    <font>
      <sz val="11"/>
      <color rgb="FF333333"/>
      <name val="Calibri"/>
      <family val="2"/>
      <charset val="204"/>
      <scheme val="minor"/>
    </font>
    <font>
      <u/>
      <sz val="11"/>
      <color theme="10"/>
      <name val="Calibri"/>
      <family val="2"/>
      <charset val="204"/>
      <scheme val="minor"/>
    </font>
    <font>
      <u/>
      <sz val="11"/>
      <color rgb="FF0563C1"/>
      <name val="Calibri"/>
      <family val="2"/>
      <charset val="204"/>
      <scheme val="minor"/>
    </font>
    <font>
      <sz val="11"/>
      <name val="Calibri"/>
      <family val="2"/>
      <charset val="204"/>
      <scheme val="minor"/>
    </font>
    <font>
      <sz val="11"/>
      <color theme="1"/>
      <name val="Calibri"/>
      <family val="2"/>
      <charset val="204"/>
    </font>
    <font>
      <sz val="11"/>
      <color theme="0"/>
      <name val="Calibri"/>
      <family val="2"/>
      <charset val="204"/>
      <scheme val="minor"/>
    </font>
  </fonts>
  <fills count="10">
    <fill>
      <patternFill patternType="none"/>
    </fill>
    <fill>
      <patternFill patternType="gray125"/>
    </fill>
    <fill>
      <patternFill patternType="solid">
        <fgColor rgb="FFB4C6E7"/>
        <bgColor indexed="64"/>
      </patternFill>
    </fill>
    <fill>
      <patternFill patternType="solid">
        <fgColor rgb="FFFFFF00"/>
        <bgColor indexed="64"/>
      </patternFill>
    </fill>
    <fill>
      <patternFill patternType="solid">
        <fgColor theme="0"/>
        <bgColor indexed="64"/>
      </patternFill>
    </fill>
    <fill>
      <patternFill patternType="solid">
        <fgColor rgb="FF00B050"/>
        <bgColor indexed="64"/>
      </patternFill>
    </fill>
    <fill>
      <patternFill patternType="solid">
        <fgColor rgb="FFFF0000"/>
        <bgColor indexed="64"/>
      </patternFill>
    </fill>
    <fill>
      <patternFill patternType="solid">
        <fgColor rgb="FFFFFFFF"/>
        <bgColor indexed="64"/>
      </patternFill>
    </fill>
    <fill>
      <patternFill patternType="solid">
        <fgColor rgb="FF7030A0"/>
        <bgColor indexed="64"/>
      </patternFill>
    </fill>
    <fill>
      <patternFill patternType="solid">
        <fgColor theme="1"/>
        <bgColor indexed="64"/>
      </patternFill>
    </fill>
  </fills>
  <borders count="13">
    <border>
      <left/>
      <right/>
      <top/>
      <bottom/>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ck">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ck">
        <color indexed="64"/>
      </bottom>
      <diagonal/>
    </border>
    <border>
      <left style="thin">
        <color indexed="64"/>
      </left>
      <right style="thick">
        <color indexed="64"/>
      </right>
      <top style="medium">
        <color indexed="64"/>
      </top>
      <bottom/>
      <diagonal/>
    </border>
    <border>
      <left style="thin">
        <color indexed="64"/>
      </left>
      <right style="thick">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58">
    <xf numFmtId="0" fontId="0" fillId="0" borderId="0" xfId="0"/>
    <xf numFmtId="0" fontId="4" fillId="0" borderId="4" xfId="0" applyFont="1" applyFill="1" applyBorder="1" applyAlignment="1" applyProtection="1">
      <alignment horizontal="left" vertical="top" wrapText="1"/>
      <protection locked="0"/>
    </xf>
    <xf numFmtId="0" fontId="4" fillId="3" borderId="4" xfId="0" applyFont="1" applyFill="1" applyBorder="1" applyAlignment="1" applyProtection="1">
      <alignment horizontal="left" vertical="top" wrapText="1"/>
      <protection locked="0"/>
    </xf>
    <xf numFmtId="0" fontId="5" fillId="0" borderId="3" xfId="0" applyFont="1" applyFill="1" applyBorder="1" applyAlignment="1">
      <alignment horizontal="left" vertical="top" wrapText="1"/>
    </xf>
    <xf numFmtId="0" fontId="7" fillId="0" borderId="4" xfId="1" applyFont="1" applyFill="1" applyBorder="1" applyAlignment="1">
      <alignment horizontal="left" vertical="top" wrapText="1"/>
    </xf>
    <xf numFmtId="14" fontId="0" fillId="0" borderId="4" xfId="0" applyNumberFormat="1" applyFont="1" applyFill="1" applyBorder="1" applyAlignment="1">
      <alignment horizontal="left" vertical="top" wrapText="1"/>
    </xf>
    <xf numFmtId="0" fontId="0" fillId="0" borderId="4" xfId="0" applyFont="1" applyFill="1" applyBorder="1" applyAlignment="1">
      <alignment horizontal="left" vertical="top" wrapText="1"/>
    </xf>
    <xf numFmtId="0" fontId="5" fillId="2" borderId="6" xfId="0" applyFont="1" applyFill="1" applyBorder="1" applyAlignment="1">
      <alignment horizontal="left" vertical="top" wrapText="1"/>
    </xf>
    <xf numFmtId="0" fontId="0" fillId="2" borderId="7" xfId="0" applyFont="1" applyFill="1" applyBorder="1" applyAlignment="1">
      <alignment horizontal="left" vertical="top" wrapText="1"/>
    </xf>
    <xf numFmtId="0" fontId="0" fillId="2" borderId="7" xfId="0" applyNumberFormat="1" applyFont="1" applyFill="1" applyBorder="1" applyAlignment="1">
      <alignment horizontal="left" vertical="top" wrapText="1"/>
    </xf>
    <xf numFmtId="0" fontId="0" fillId="0" borderId="3" xfId="0" applyBorder="1" applyAlignment="1">
      <alignment horizontal="left" vertical="top"/>
    </xf>
    <xf numFmtId="14" fontId="0" fillId="0" borderId="4" xfId="0" applyNumberFormat="1" applyBorder="1" applyAlignment="1">
      <alignment horizontal="left" vertical="top" wrapText="1"/>
    </xf>
    <xf numFmtId="0" fontId="0" fillId="0" borderId="4" xfId="0" applyBorder="1" applyAlignment="1">
      <alignment horizontal="left" vertical="top" wrapText="1"/>
    </xf>
    <xf numFmtId="0" fontId="0" fillId="4" borderId="7" xfId="0" applyFont="1" applyFill="1" applyBorder="1" applyAlignment="1">
      <alignment horizontal="left" vertical="top" wrapText="1"/>
    </xf>
    <xf numFmtId="0" fontId="0" fillId="5" borderId="7" xfId="0" applyFont="1" applyFill="1" applyBorder="1" applyAlignment="1">
      <alignment horizontal="left" vertical="top" wrapText="1"/>
    </xf>
    <xf numFmtId="0" fontId="0" fillId="4" borderId="4" xfId="0" applyFont="1" applyFill="1" applyBorder="1" applyAlignment="1">
      <alignment horizontal="left" vertical="top" wrapText="1"/>
    </xf>
    <xf numFmtId="0" fontId="0" fillId="5" borderId="4" xfId="0" applyFont="1" applyFill="1" applyBorder="1" applyAlignment="1">
      <alignment horizontal="left" vertical="top" wrapText="1"/>
    </xf>
    <xf numFmtId="0" fontId="9" fillId="4" borderId="4" xfId="0" applyFont="1" applyFill="1" applyBorder="1" applyAlignment="1">
      <alignment horizontal="left" vertical="top" wrapText="1"/>
    </xf>
    <xf numFmtId="0" fontId="9" fillId="5" borderId="4" xfId="0" applyFont="1" applyFill="1" applyBorder="1" applyAlignment="1">
      <alignment horizontal="left" vertical="top" wrapText="1"/>
    </xf>
    <xf numFmtId="0" fontId="6" fillId="0" borderId="4" xfId="1" applyFill="1" applyBorder="1" applyAlignment="1">
      <alignment vertical="top" wrapText="1"/>
    </xf>
    <xf numFmtId="0" fontId="6" fillId="0" borderId="4" xfId="1" applyFill="1" applyBorder="1" applyAlignment="1">
      <alignment horizontal="left" vertical="top" wrapText="1"/>
    </xf>
    <xf numFmtId="0" fontId="0" fillId="0" borderId="0" xfId="0" applyFill="1" applyAlignment="1">
      <alignment vertical="top"/>
    </xf>
    <xf numFmtId="0" fontId="6" fillId="7" borderId="4" xfId="1" applyFill="1" applyBorder="1" applyAlignment="1">
      <alignment horizontal="left" vertical="top" wrapText="1"/>
    </xf>
    <xf numFmtId="0" fontId="6" fillId="7" borderId="4" xfId="1" applyFill="1" applyBorder="1" applyAlignment="1">
      <alignment vertical="top" wrapText="1"/>
    </xf>
    <xf numFmtId="0" fontId="0" fillId="6" borderId="4" xfId="0" applyFill="1" applyBorder="1" applyAlignment="1">
      <alignment horizontal="left" vertical="top" wrapText="1"/>
    </xf>
    <xf numFmtId="49" fontId="0" fillId="2" borderId="4" xfId="0" applyNumberFormat="1" applyFont="1" applyFill="1" applyBorder="1" applyAlignment="1">
      <alignment horizontal="left" vertical="top" wrapText="1"/>
    </xf>
    <xf numFmtId="0" fontId="8" fillId="0" borderId="4" xfId="0" applyFont="1" applyFill="1" applyBorder="1" applyAlignment="1">
      <alignment horizontal="left" vertical="top" wrapText="1"/>
    </xf>
    <xf numFmtId="0" fontId="0" fillId="0" borderId="5" xfId="0" applyBorder="1"/>
    <xf numFmtId="0" fontId="0" fillId="2" borderId="4" xfId="0" applyFont="1" applyFill="1" applyBorder="1" applyAlignment="1">
      <alignment horizontal="left" vertical="top" wrapText="1"/>
    </xf>
    <xf numFmtId="0" fontId="0" fillId="2" borderId="5" xfId="0" applyFont="1" applyFill="1" applyBorder="1" applyAlignment="1">
      <alignment horizontal="left" vertical="top" wrapText="1"/>
    </xf>
    <xf numFmtId="0" fontId="0" fillId="3" borderId="4" xfId="0" applyFill="1" applyBorder="1" applyAlignment="1">
      <alignment horizontal="left" vertical="top" wrapText="1"/>
    </xf>
    <xf numFmtId="0" fontId="0" fillId="8" borderId="4" xfId="0" applyFill="1" applyBorder="1" applyAlignment="1">
      <alignment horizontal="left" vertical="top" wrapText="1"/>
    </xf>
    <xf numFmtId="0" fontId="0" fillId="4" borderId="8" xfId="0" applyFont="1" applyFill="1" applyBorder="1" applyAlignment="1">
      <alignment horizontal="left" vertical="top" wrapText="1"/>
    </xf>
    <xf numFmtId="0" fontId="0" fillId="5" borderId="8" xfId="0" applyFont="1" applyFill="1" applyBorder="1" applyAlignment="1">
      <alignment horizontal="left" vertical="top" wrapText="1"/>
    </xf>
    <xf numFmtId="0" fontId="0" fillId="3" borderId="8" xfId="0" applyFill="1" applyBorder="1" applyAlignment="1">
      <alignment horizontal="left" vertical="top" wrapText="1"/>
    </xf>
    <xf numFmtId="0" fontId="0" fillId="0" borderId="5" xfId="0" applyBorder="1" applyAlignment="1">
      <alignment horizontal="left" vertical="top" wrapText="1"/>
    </xf>
    <xf numFmtId="0" fontId="8" fillId="0" borderId="12" xfId="0" applyFont="1" applyFill="1" applyBorder="1" applyAlignment="1">
      <alignment horizontal="left" vertical="top" wrapText="1"/>
    </xf>
    <xf numFmtId="0" fontId="0" fillId="2" borderId="12" xfId="0" applyFont="1" applyFill="1" applyBorder="1" applyAlignment="1">
      <alignment horizontal="left" vertical="top" wrapText="1"/>
    </xf>
    <xf numFmtId="14" fontId="0" fillId="0" borderId="12" xfId="0" applyNumberFormat="1" applyBorder="1" applyAlignment="1">
      <alignment horizontal="left" vertical="top" wrapText="1"/>
    </xf>
    <xf numFmtId="0" fontId="0" fillId="0" borderId="12" xfId="0" applyBorder="1" applyAlignment="1">
      <alignment horizontal="left" vertical="top" wrapText="1"/>
    </xf>
    <xf numFmtId="0" fontId="1" fillId="2" borderId="9" xfId="0" applyFont="1" applyFill="1" applyBorder="1" applyAlignment="1">
      <alignment horizontal="center" vertical="top" wrapText="1"/>
    </xf>
    <xf numFmtId="0" fontId="1" fillId="2" borderId="10" xfId="0" applyFont="1" applyFill="1" applyBorder="1" applyAlignment="1">
      <alignment horizontal="center" vertical="top" wrapText="1"/>
    </xf>
    <xf numFmtId="0" fontId="1" fillId="2" borderId="2"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49" fontId="1" fillId="2" borderId="7" xfId="0" applyNumberFormat="1" applyFont="1" applyFill="1" applyBorder="1" applyAlignment="1">
      <alignment horizontal="center" vertical="top" wrapText="1"/>
    </xf>
    <xf numFmtId="49" fontId="1" fillId="2" borderId="11" xfId="0" applyNumberFormat="1" applyFont="1" applyFill="1" applyBorder="1" applyAlignment="1">
      <alignment horizontal="center" vertical="top" wrapText="1"/>
    </xf>
    <xf numFmtId="0" fontId="2" fillId="2" borderId="1"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3" fillId="2" borderId="4" xfId="0" applyFont="1" applyFill="1" applyBorder="1" applyAlignment="1" applyProtection="1">
      <alignment horizontal="left" vertical="top" wrapText="1"/>
      <protection locked="0"/>
    </xf>
    <xf numFmtId="14" fontId="1" fillId="2" borderId="2" xfId="0" applyNumberFormat="1" applyFont="1" applyFill="1" applyBorder="1" applyAlignment="1" applyProtection="1">
      <alignment horizontal="left" vertical="top" wrapText="1"/>
      <protection locked="0"/>
    </xf>
    <xf numFmtId="14" fontId="1" fillId="2" borderId="4" xfId="0" applyNumberFormat="1" applyFont="1" applyFill="1" applyBorder="1" applyAlignment="1" applyProtection="1">
      <alignment horizontal="left" vertical="top" wrapText="1"/>
      <protection locked="0"/>
    </xf>
    <xf numFmtId="14" fontId="1" fillId="2" borderId="2" xfId="0" applyNumberFormat="1" applyFont="1" applyFill="1" applyBorder="1" applyAlignment="1">
      <alignment horizontal="left" vertical="top" wrapText="1"/>
    </xf>
    <xf numFmtId="14" fontId="1" fillId="2" borderId="4" xfId="0" applyNumberFormat="1" applyFont="1" applyFill="1" applyBorder="1" applyAlignment="1">
      <alignment horizontal="left" vertical="top" wrapText="1"/>
    </xf>
    <xf numFmtId="14" fontId="0" fillId="0" borderId="4" xfId="0" applyNumberFormat="1" applyFill="1" applyBorder="1" applyAlignment="1">
      <alignment horizontal="left" vertical="top" wrapText="1"/>
    </xf>
    <xf numFmtId="0" fontId="0" fillId="0" borderId="4" xfId="0" applyFill="1" applyBorder="1" applyAlignment="1">
      <alignment horizontal="left" vertical="top" wrapText="1"/>
    </xf>
    <xf numFmtId="14" fontId="0" fillId="0" borderId="8" xfId="0" applyNumberFormat="1" applyBorder="1" applyAlignment="1">
      <alignment horizontal="left" vertical="top" wrapText="1"/>
    </xf>
    <xf numFmtId="0" fontId="10" fillId="9" borderId="4" xfId="0" applyFont="1" applyFill="1" applyBorder="1" applyAlignment="1">
      <alignment horizontal="left" vertical="top" wrapText="1"/>
    </xf>
  </cellXfs>
  <cellStyles count="2">
    <cellStyle name="Гиперссылка" xfId="1" builtinId="8"/>
    <cellStyle name="Обычный" xfId="0" builtinId="0"/>
  </cellStyles>
  <dxfs count="6">
    <dxf>
      <fill>
        <patternFill>
          <bgColor rgb="FFFFFF00"/>
        </patternFill>
      </fill>
    </dxf>
    <dxf>
      <fill>
        <patternFill>
          <bgColor rgb="FF7030A0"/>
        </patternFill>
      </fill>
    </dxf>
    <dxf>
      <fill>
        <patternFill>
          <bgColor rgb="FFFF0000"/>
        </patternFill>
      </fill>
    </dxf>
    <dxf>
      <fill>
        <patternFill>
          <bgColor rgb="FFFFFF00"/>
        </patternFill>
      </fill>
    </dxf>
    <dxf>
      <fill>
        <patternFill>
          <bgColor rgb="FF7030A0"/>
        </patternFill>
      </fill>
    </dxf>
    <dxf>
      <fill>
        <patternFill>
          <bgColor rgb="FFFF0000"/>
        </patternFill>
      </fill>
    </dxf>
  </dxfs>
  <tableStyles count="0" defaultTableStyle="TableStyleMedium2" defaultPivotStyle="PivotStyleLight16"/>
  <colors>
    <mruColors>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pub.fsa.gov.ru/rss/certificate/view/3216810" TargetMode="External"/><Relationship Id="rId21" Type="http://schemas.openxmlformats.org/officeDocument/2006/relationships/hyperlink" Target="https://pub.fsa.gov.ru/rss/certificate/view/3229055" TargetMode="External"/><Relationship Id="rId42" Type="http://schemas.openxmlformats.org/officeDocument/2006/relationships/hyperlink" Target="https://pub.fsa.gov.ru/rss/certificate/view/3291125" TargetMode="External"/><Relationship Id="rId47" Type="http://schemas.openxmlformats.org/officeDocument/2006/relationships/hyperlink" Target="https://pub.fsa.gov.ru/rss/certificate/view/3307505" TargetMode="External"/><Relationship Id="rId63" Type="http://schemas.openxmlformats.org/officeDocument/2006/relationships/hyperlink" Target="https://pub.fsa.gov.ru/rss/certificate/view/3329453" TargetMode="External"/><Relationship Id="rId68" Type="http://schemas.openxmlformats.org/officeDocument/2006/relationships/hyperlink" Target="https://pub.fsa.gov.ru/rss/certificate/view/3322290" TargetMode="External"/><Relationship Id="rId16" Type="http://schemas.openxmlformats.org/officeDocument/2006/relationships/hyperlink" Target="https://pub.fsa.gov.ru/rss/certificate/view/3248775" TargetMode="External"/><Relationship Id="rId11" Type="http://schemas.openxmlformats.org/officeDocument/2006/relationships/hyperlink" Target="https://pub.fsa.gov.ru/rss/certificate/view/3214334" TargetMode="External"/><Relationship Id="rId24" Type="http://schemas.openxmlformats.org/officeDocument/2006/relationships/hyperlink" Target="https://pub.fsa.gov.ru/rss/certificate/view/3219428" TargetMode="External"/><Relationship Id="rId32" Type="http://schemas.openxmlformats.org/officeDocument/2006/relationships/hyperlink" Target="https://pub.fsa.gov.ru/rss/certificate/view/3274985" TargetMode="External"/><Relationship Id="rId37" Type="http://schemas.openxmlformats.org/officeDocument/2006/relationships/hyperlink" Target="https://pub.fsa.gov.ru/rss/certificate/view/3274815" TargetMode="External"/><Relationship Id="rId40" Type="http://schemas.openxmlformats.org/officeDocument/2006/relationships/hyperlink" Target="https://pub.fsa.gov.ru/rss/certificate/view/3264249" TargetMode="External"/><Relationship Id="rId45" Type="http://schemas.openxmlformats.org/officeDocument/2006/relationships/hyperlink" Target="https://pub.fsa.gov.ru/rss/certificate/view/3277057" TargetMode="External"/><Relationship Id="rId53" Type="http://schemas.openxmlformats.org/officeDocument/2006/relationships/hyperlink" Target="https://pub.fsa.gov.ru/rss/certificate/view/3285859" TargetMode="External"/><Relationship Id="rId58" Type="http://schemas.openxmlformats.org/officeDocument/2006/relationships/hyperlink" Target="https://pub.fsa.gov.ru/rss/certificate/view/3310662" TargetMode="External"/><Relationship Id="rId66" Type="http://schemas.openxmlformats.org/officeDocument/2006/relationships/hyperlink" Target="https://pub.fsa.gov.ru/rss/certificate/view/3327314" TargetMode="External"/><Relationship Id="rId74" Type="http://schemas.openxmlformats.org/officeDocument/2006/relationships/hyperlink" Target="https://pub.fsa.gov.ru/rss/certificate/view/3366393" TargetMode="External"/><Relationship Id="rId5" Type="http://schemas.openxmlformats.org/officeDocument/2006/relationships/hyperlink" Target="https://pub.fsa.gov.ru/rss/certificate/view/3207055" TargetMode="External"/><Relationship Id="rId61" Type="http://schemas.openxmlformats.org/officeDocument/2006/relationships/hyperlink" Target="https://pub.fsa.gov.ru/rss/certificate/view/3333862" TargetMode="External"/><Relationship Id="rId19" Type="http://schemas.openxmlformats.org/officeDocument/2006/relationships/hyperlink" Target="https://pub.fsa.gov.ru/rss/certificate/view/3240891" TargetMode="External"/><Relationship Id="rId14" Type="http://schemas.openxmlformats.org/officeDocument/2006/relationships/hyperlink" Target="https://pub.fsa.gov.ru/rss/certificate/view/3249943" TargetMode="External"/><Relationship Id="rId22" Type="http://schemas.openxmlformats.org/officeDocument/2006/relationships/hyperlink" Target="https://pub.fsa.gov.ru/rss/certificate/view/3226031" TargetMode="External"/><Relationship Id="rId27" Type="http://schemas.openxmlformats.org/officeDocument/2006/relationships/hyperlink" Target="https://pub.fsa.gov.ru/rss/certificate/view/3195246" TargetMode="External"/><Relationship Id="rId30" Type="http://schemas.openxmlformats.org/officeDocument/2006/relationships/hyperlink" Target="https://pub.fsa.gov.ru/rss/certificate/view/3275002" TargetMode="External"/><Relationship Id="rId35" Type="http://schemas.openxmlformats.org/officeDocument/2006/relationships/hyperlink" Target="https://pub.fsa.gov.ru/rss/certificate/view/3274822" TargetMode="External"/><Relationship Id="rId43" Type="http://schemas.openxmlformats.org/officeDocument/2006/relationships/hyperlink" Target="https://pub.fsa.gov.ru/rss/certificate/view/3286894" TargetMode="External"/><Relationship Id="rId48" Type="http://schemas.openxmlformats.org/officeDocument/2006/relationships/hyperlink" Target="https://pub.fsa.gov.ru/rss/certificate/view/3307176" TargetMode="External"/><Relationship Id="rId56" Type="http://schemas.openxmlformats.org/officeDocument/2006/relationships/hyperlink" Target="https://pub.fsa.gov.ru/rss/certificate/view/3316556" TargetMode="External"/><Relationship Id="rId64" Type="http://schemas.openxmlformats.org/officeDocument/2006/relationships/hyperlink" Target="https://pub.fsa.gov.ru/rss/certificate/view/3327552" TargetMode="External"/><Relationship Id="rId69" Type="http://schemas.openxmlformats.org/officeDocument/2006/relationships/hyperlink" Target="https://pub.fsa.gov.ru/rss/certificate/view/3346798" TargetMode="External"/><Relationship Id="rId77" Type="http://schemas.openxmlformats.org/officeDocument/2006/relationships/hyperlink" Target="https://pub.fsa.gov.ru/rss/certificate/view/3352963" TargetMode="External"/><Relationship Id="rId8" Type="http://schemas.openxmlformats.org/officeDocument/2006/relationships/hyperlink" Target="https://pub.fsa.gov.ru/rss/certificate/view/3224898" TargetMode="External"/><Relationship Id="rId51" Type="http://schemas.openxmlformats.org/officeDocument/2006/relationships/hyperlink" Target="https://pub.fsa.gov.ru/rss/certificate/view/3285882" TargetMode="External"/><Relationship Id="rId72" Type="http://schemas.openxmlformats.org/officeDocument/2006/relationships/hyperlink" Target="https://pub.fsa.gov.ru/rss/certificate/view/3341491" TargetMode="External"/><Relationship Id="rId3" Type="http://schemas.openxmlformats.org/officeDocument/2006/relationships/hyperlink" Target="https://pub.fsa.gov.ru/rss/certificate/view/3208833" TargetMode="External"/><Relationship Id="rId12" Type="http://schemas.openxmlformats.org/officeDocument/2006/relationships/hyperlink" Target="https://pub.fsa.gov.ru/rss/certificate/view/3228624" TargetMode="External"/><Relationship Id="rId17" Type="http://schemas.openxmlformats.org/officeDocument/2006/relationships/hyperlink" Target="https://pub.fsa.gov.ru/rss/certificate/view/3246700" TargetMode="External"/><Relationship Id="rId25" Type="http://schemas.openxmlformats.org/officeDocument/2006/relationships/hyperlink" Target="https://pub.fsa.gov.ru/rss/certificate/view/3219323" TargetMode="External"/><Relationship Id="rId33" Type="http://schemas.openxmlformats.org/officeDocument/2006/relationships/hyperlink" Target="https://pub.fsa.gov.ru/rss/certificate/view/3274833" TargetMode="External"/><Relationship Id="rId38" Type="http://schemas.openxmlformats.org/officeDocument/2006/relationships/hyperlink" Target="https://pub.fsa.gov.ru/rss/certificate/view/3264144" TargetMode="External"/><Relationship Id="rId46" Type="http://schemas.openxmlformats.org/officeDocument/2006/relationships/hyperlink" Target="https://pub.fsa.gov.ru/rss/certificate/view/3276966" TargetMode="External"/><Relationship Id="rId59" Type="http://schemas.openxmlformats.org/officeDocument/2006/relationships/hyperlink" Target="https://pub.fsa.gov.ru/rss/certificate/view/3334326" TargetMode="External"/><Relationship Id="rId67" Type="http://schemas.openxmlformats.org/officeDocument/2006/relationships/hyperlink" Target="https://pub.fsa.gov.ru/rss/certificate/view/3323230" TargetMode="External"/><Relationship Id="rId20" Type="http://schemas.openxmlformats.org/officeDocument/2006/relationships/hyperlink" Target="https://pub.fsa.gov.ru/rss/certificate/view/3229104" TargetMode="External"/><Relationship Id="rId41" Type="http://schemas.openxmlformats.org/officeDocument/2006/relationships/hyperlink" Target="https://pub.fsa.gov.ru/rss/certificate/view/3258037" TargetMode="External"/><Relationship Id="rId54" Type="http://schemas.openxmlformats.org/officeDocument/2006/relationships/hyperlink" Target="https://pub.fsa.gov.ru/rss/certificate/view/3297305" TargetMode="External"/><Relationship Id="rId62" Type="http://schemas.openxmlformats.org/officeDocument/2006/relationships/hyperlink" Target="https://pub.fsa.gov.ru/rss/certificate/view/3331239" TargetMode="External"/><Relationship Id="rId70" Type="http://schemas.openxmlformats.org/officeDocument/2006/relationships/hyperlink" Target="https://pub.fsa.gov.ru/rss/certificate/view/3346356" TargetMode="External"/><Relationship Id="rId75" Type="http://schemas.openxmlformats.org/officeDocument/2006/relationships/hyperlink" Target="https://pub.fsa.gov.ru/rss/certificate/view/3353692" TargetMode="External"/><Relationship Id="rId1" Type="http://schemas.openxmlformats.org/officeDocument/2006/relationships/hyperlink" Target="https://pub.fsa.gov.ru/rss/certificate/view/3196767" TargetMode="External"/><Relationship Id="rId6" Type="http://schemas.openxmlformats.org/officeDocument/2006/relationships/hyperlink" Target="https://pub.fsa.gov.ru/rss/certificate/view/3205738" TargetMode="External"/><Relationship Id="rId15" Type="http://schemas.openxmlformats.org/officeDocument/2006/relationships/hyperlink" Target="https://pub.fsa.gov.ru/rss/certificate/view/3249827" TargetMode="External"/><Relationship Id="rId23" Type="http://schemas.openxmlformats.org/officeDocument/2006/relationships/hyperlink" Target="https://pub.fsa.gov.ru/rss/certificate/view/3219620" TargetMode="External"/><Relationship Id="rId28" Type="http://schemas.openxmlformats.org/officeDocument/2006/relationships/hyperlink" Target="https://pub.fsa.gov.ru/rss/certificate/view/3275030" TargetMode="External"/><Relationship Id="rId36" Type="http://schemas.openxmlformats.org/officeDocument/2006/relationships/hyperlink" Target="https://pub.fsa.gov.ru/rss/certificate/view/3275106" TargetMode="External"/><Relationship Id="rId49" Type="http://schemas.openxmlformats.org/officeDocument/2006/relationships/hyperlink" Target="https://pub.fsa.gov.ru/rss/certificate/view/3306053" TargetMode="External"/><Relationship Id="rId57" Type="http://schemas.openxmlformats.org/officeDocument/2006/relationships/hyperlink" Target="https://pub.fsa.gov.ru/rss/certificate/view/3313233" TargetMode="External"/><Relationship Id="rId10" Type="http://schemas.openxmlformats.org/officeDocument/2006/relationships/hyperlink" Target="https://pub.fsa.gov.ru/rss/certificate/view/3223862" TargetMode="External"/><Relationship Id="rId31" Type="http://schemas.openxmlformats.org/officeDocument/2006/relationships/hyperlink" Target="https://pub.fsa.gov.ru/rss/certificate/view/3274990" TargetMode="External"/><Relationship Id="rId44" Type="http://schemas.openxmlformats.org/officeDocument/2006/relationships/hyperlink" Target="https://pub.fsa.gov.ru/rss/certificate/view/3286946" TargetMode="External"/><Relationship Id="rId52" Type="http://schemas.openxmlformats.org/officeDocument/2006/relationships/hyperlink" Target="https://pub.fsa.gov.ru/rss/certificate/view/3285864" TargetMode="External"/><Relationship Id="rId60" Type="http://schemas.openxmlformats.org/officeDocument/2006/relationships/hyperlink" Target="https://pub.fsa.gov.ru/rss/certificate/view/3335809" TargetMode="External"/><Relationship Id="rId65" Type="http://schemas.openxmlformats.org/officeDocument/2006/relationships/hyperlink" Target="https://pub.fsa.gov.ru/rss/certificate/view/3327393" TargetMode="External"/><Relationship Id="rId73" Type="http://schemas.openxmlformats.org/officeDocument/2006/relationships/hyperlink" Target="https://pub.fsa.gov.ru/rss/certificate/view/3367346" TargetMode="External"/><Relationship Id="rId78" Type="http://schemas.openxmlformats.org/officeDocument/2006/relationships/printerSettings" Target="../printerSettings/printerSettings1.bin"/><Relationship Id="rId4" Type="http://schemas.openxmlformats.org/officeDocument/2006/relationships/hyperlink" Target="https://pub.fsa.gov.ru/rss/certificate/view/3208817" TargetMode="External"/><Relationship Id="rId9" Type="http://schemas.openxmlformats.org/officeDocument/2006/relationships/hyperlink" Target="https://pub.fsa.gov.ru/rss/certificate/view/3224244" TargetMode="External"/><Relationship Id="rId13" Type="http://schemas.openxmlformats.org/officeDocument/2006/relationships/hyperlink" Target="https://pub.fsa.gov.ru/rss/certificate/view/3251025" TargetMode="External"/><Relationship Id="rId18" Type="http://schemas.openxmlformats.org/officeDocument/2006/relationships/hyperlink" Target="https://pub.fsa.gov.ru/rss/certificate/view/3245682" TargetMode="External"/><Relationship Id="rId39" Type="http://schemas.openxmlformats.org/officeDocument/2006/relationships/hyperlink" Target="https://pub.fsa.gov.ru/rss/certificate/view/3264211" TargetMode="External"/><Relationship Id="rId34" Type="http://schemas.openxmlformats.org/officeDocument/2006/relationships/hyperlink" Target="https://pub.fsa.gov.ru/rss/certificate/view/3274829" TargetMode="External"/><Relationship Id="rId50" Type="http://schemas.openxmlformats.org/officeDocument/2006/relationships/hyperlink" Target="https://pub.fsa.gov.ru/rss/certificate/view/3301266" TargetMode="External"/><Relationship Id="rId55" Type="http://schemas.openxmlformats.org/officeDocument/2006/relationships/hyperlink" Target="https://pub.fsa.gov.ru/rss/certificate/view/3319842" TargetMode="External"/><Relationship Id="rId76" Type="http://schemas.openxmlformats.org/officeDocument/2006/relationships/hyperlink" Target="https://pub.fsa.gov.ru/rss/certificate/view/3352834" TargetMode="External"/><Relationship Id="rId7" Type="http://schemas.openxmlformats.org/officeDocument/2006/relationships/hyperlink" Target="https://pub.fsa.gov.ru/rss/certificate/view/3212794" TargetMode="External"/><Relationship Id="rId71" Type="http://schemas.openxmlformats.org/officeDocument/2006/relationships/hyperlink" Target="https://pub.fsa.gov.ru/rss/certificate/view/3344319" TargetMode="External"/><Relationship Id="rId2" Type="http://schemas.openxmlformats.org/officeDocument/2006/relationships/hyperlink" Target="https://pub.fsa.gov.ru/rss/certificate/view/3210788" TargetMode="External"/><Relationship Id="rId29" Type="http://schemas.openxmlformats.org/officeDocument/2006/relationships/hyperlink" Target="https://pub.fsa.gov.ru/rss/certificate/view/327483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tabSelected="1" topLeftCell="B37" zoomScale="70" zoomScaleNormal="70" workbookViewId="0">
      <selection activeCell="B39" sqref="B39"/>
    </sheetView>
  </sheetViews>
  <sheetFormatPr defaultRowHeight="14.4" x14ac:dyDescent="0.3"/>
  <cols>
    <col min="1" max="1" width="6.109375" customWidth="1"/>
    <col min="2" max="2" width="15.44140625" style="21" customWidth="1"/>
    <col min="3" max="3" width="11.88671875" customWidth="1"/>
    <col min="4" max="4" width="12.109375" customWidth="1"/>
    <col min="5" max="5" width="22.44140625" customWidth="1"/>
    <col min="6" max="6" width="20.88671875" customWidth="1"/>
    <col min="7" max="7" width="37.109375" customWidth="1"/>
    <col min="8" max="8" width="16.44140625" customWidth="1"/>
    <col min="9" max="9" width="33.6640625" customWidth="1"/>
    <col min="10" max="10" width="15.109375" customWidth="1"/>
    <col min="11" max="11" width="30.44140625" customWidth="1"/>
    <col min="12" max="12" width="15.44140625" customWidth="1"/>
    <col min="13" max="13" width="13.33203125" customWidth="1"/>
    <col min="14" max="15" width="15.44140625" customWidth="1"/>
    <col min="16" max="16" width="18.44140625" customWidth="1"/>
  </cols>
  <sheetData>
    <row r="1" spans="1:16" ht="58.8" customHeight="1" thickTop="1" thickBot="1" x14ac:dyDescent="0.35">
      <c r="A1" s="46" t="s">
        <v>0</v>
      </c>
      <c r="B1" s="48" t="s">
        <v>1</v>
      </c>
      <c r="C1" s="50" t="s">
        <v>2</v>
      </c>
      <c r="D1" s="52" t="s">
        <v>3</v>
      </c>
      <c r="E1" s="42" t="s">
        <v>4</v>
      </c>
      <c r="F1" s="42" t="s">
        <v>5</v>
      </c>
      <c r="G1" s="42" t="s">
        <v>6</v>
      </c>
      <c r="H1" s="42" t="s">
        <v>7</v>
      </c>
      <c r="I1" s="42"/>
      <c r="J1" s="42"/>
      <c r="K1" s="43" t="s">
        <v>8</v>
      </c>
      <c r="L1" s="43"/>
      <c r="M1" s="25" t="s">
        <v>9</v>
      </c>
      <c r="N1" s="44" t="s">
        <v>381</v>
      </c>
      <c r="O1" s="44" t="s">
        <v>383</v>
      </c>
      <c r="P1" s="40" t="s">
        <v>384</v>
      </c>
    </row>
    <row r="2" spans="1:16" ht="43.8" thickBot="1" x14ac:dyDescent="0.35">
      <c r="A2" s="47"/>
      <c r="B2" s="49"/>
      <c r="C2" s="51"/>
      <c r="D2" s="53"/>
      <c r="E2" s="43"/>
      <c r="F2" s="43"/>
      <c r="G2" s="43"/>
      <c r="H2" s="1" t="s">
        <v>10</v>
      </c>
      <c r="I2" s="1" t="s">
        <v>11</v>
      </c>
      <c r="J2" s="2" t="s">
        <v>12</v>
      </c>
      <c r="K2" s="1" t="s">
        <v>13</v>
      </c>
      <c r="L2" s="2" t="s">
        <v>14</v>
      </c>
      <c r="M2" s="25"/>
      <c r="N2" s="45"/>
      <c r="O2" s="45"/>
      <c r="P2" s="41"/>
    </row>
    <row r="3" spans="1:16" ht="15" thickBot="1" x14ac:dyDescent="0.35">
      <c r="A3" s="3"/>
      <c r="B3" s="4"/>
      <c r="C3" s="5"/>
      <c r="D3" s="5"/>
      <c r="E3" s="6"/>
      <c r="F3" s="6"/>
      <c r="G3" s="6"/>
      <c r="H3" s="6"/>
      <c r="I3" s="6"/>
      <c r="J3" s="6"/>
      <c r="K3" s="6"/>
      <c r="L3" s="6"/>
      <c r="M3" s="26"/>
      <c r="N3" s="26"/>
      <c r="O3" s="36"/>
      <c r="P3" s="27"/>
    </row>
    <row r="4" spans="1:16" ht="15" thickBot="1" x14ac:dyDescent="0.35">
      <c r="A4" s="7">
        <v>0</v>
      </c>
      <c r="B4" s="8">
        <f>SUM(A4,1)</f>
        <v>1</v>
      </c>
      <c r="C4" s="9">
        <f t="shared" ref="C4:M4" si="0">SUM(B4,1)</f>
        <v>2</v>
      </c>
      <c r="D4" s="9">
        <f t="shared" si="0"/>
        <v>3</v>
      </c>
      <c r="E4" s="8">
        <f t="shared" si="0"/>
        <v>4</v>
      </c>
      <c r="F4" s="8">
        <f t="shared" si="0"/>
        <v>5</v>
      </c>
      <c r="G4" s="8">
        <f t="shared" si="0"/>
        <v>6</v>
      </c>
      <c r="H4" s="8">
        <f t="shared" si="0"/>
        <v>7</v>
      </c>
      <c r="I4" s="8">
        <f t="shared" si="0"/>
        <v>8</v>
      </c>
      <c r="J4" s="8">
        <f t="shared" si="0"/>
        <v>9</v>
      </c>
      <c r="K4" s="28">
        <f t="shared" si="0"/>
        <v>10</v>
      </c>
      <c r="L4" s="28">
        <f t="shared" si="0"/>
        <v>11</v>
      </c>
      <c r="M4" s="28">
        <f t="shared" si="0"/>
        <v>12</v>
      </c>
      <c r="N4" s="28">
        <f>SUM(M4,1)</f>
        <v>13</v>
      </c>
      <c r="O4" s="37"/>
      <c r="P4" s="29">
        <f>SUM(N4,1)</f>
        <v>14</v>
      </c>
    </row>
    <row r="5" spans="1:16" ht="144.6" thickBot="1" x14ac:dyDescent="0.35">
      <c r="A5" s="10">
        <f>A4+1</f>
        <v>1</v>
      </c>
      <c r="B5" s="23" t="s">
        <v>371</v>
      </c>
      <c r="C5" s="11">
        <v>45286</v>
      </c>
      <c r="D5" s="11">
        <v>47112</v>
      </c>
      <c r="E5" s="12" t="s">
        <v>25</v>
      </c>
      <c r="F5" s="12" t="s">
        <v>25</v>
      </c>
      <c r="G5" s="12" t="s">
        <v>366</v>
      </c>
      <c r="H5" s="12" t="s">
        <v>378</v>
      </c>
      <c r="I5" s="15" t="s">
        <v>48</v>
      </c>
      <c r="J5" s="16" t="s">
        <v>49</v>
      </c>
      <c r="K5" s="15" t="s">
        <v>50</v>
      </c>
      <c r="L5" s="16" t="s">
        <v>51</v>
      </c>
      <c r="M5" s="24"/>
      <c r="N5" s="11">
        <v>45321</v>
      </c>
      <c r="O5" s="38" t="s">
        <v>382</v>
      </c>
      <c r="P5" s="35"/>
    </row>
    <row r="6" spans="1:16" ht="331.8" thickBot="1" x14ac:dyDescent="0.35">
      <c r="A6" s="10">
        <f t="shared" ref="A6:A69" si="1">A5+1</f>
        <v>2</v>
      </c>
      <c r="B6" s="23" t="s">
        <v>372</v>
      </c>
      <c r="C6" s="11">
        <v>45286</v>
      </c>
      <c r="D6" s="11">
        <v>47112</v>
      </c>
      <c r="E6" s="12" t="s">
        <v>367</v>
      </c>
      <c r="F6" s="12" t="s">
        <v>367</v>
      </c>
      <c r="G6" s="12" t="s">
        <v>368</v>
      </c>
      <c r="H6" s="12" t="s">
        <v>376</v>
      </c>
      <c r="I6" s="13" t="s">
        <v>57</v>
      </c>
      <c r="J6" s="14" t="s">
        <v>58</v>
      </c>
      <c r="K6" s="17" t="s">
        <v>40</v>
      </c>
      <c r="L6" s="18" t="s">
        <v>41</v>
      </c>
      <c r="M6" s="24"/>
      <c r="N6" s="11">
        <v>45321</v>
      </c>
      <c r="O6" s="38" t="s">
        <v>382</v>
      </c>
      <c r="P6" s="35" t="s">
        <v>385</v>
      </c>
    </row>
    <row r="7" spans="1:16" ht="87" thickBot="1" x14ac:dyDescent="0.35">
      <c r="A7" s="10">
        <f t="shared" si="1"/>
        <v>3</v>
      </c>
      <c r="B7" s="23" t="s">
        <v>373</v>
      </c>
      <c r="C7" s="11">
        <v>45264</v>
      </c>
      <c r="D7" s="11">
        <v>45264</v>
      </c>
      <c r="E7" s="12" t="s">
        <v>369</v>
      </c>
      <c r="F7" s="12" t="s">
        <v>369</v>
      </c>
      <c r="G7" s="12" t="s">
        <v>26</v>
      </c>
      <c r="H7" s="12" t="s">
        <v>380</v>
      </c>
      <c r="I7" s="17" t="s">
        <v>57</v>
      </c>
      <c r="J7" s="18" t="s">
        <v>58</v>
      </c>
      <c r="K7" s="6" t="s">
        <v>46</v>
      </c>
      <c r="L7" s="16" t="s">
        <v>47</v>
      </c>
      <c r="M7" s="24"/>
      <c r="N7" s="11">
        <v>45264</v>
      </c>
      <c r="O7" s="38" t="s">
        <v>382</v>
      </c>
      <c r="P7" s="35" t="s">
        <v>382</v>
      </c>
    </row>
    <row r="8" spans="1:16" ht="72.599999999999994" thickBot="1" x14ac:dyDescent="0.35">
      <c r="A8" s="10">
        <f t="shared" si="1"/>
        <v>4</v>
      </c>
      <c r="B8" s="23" t="s">
        <v>374</v>
      </c>
      <c r="C8" s="11">
        <v>45261</v>
      </c>
      <c r="D8" s="11">
        <v>45264</v>
      </c>
      <c r="E8" s="12" t="s">
        <v>328</v>
      </c>
      <c r="F8" s="12" t="s">
        <v>329</v>
      </c>
      <c r="G8" s="12" t="s">
        <v>331</v>
      </c>
      <c r="H8" s="12" t="s">
        <v>379</v>
      </c>
      <c r="I8" s="15" t="s">
        <v>28</v>
      </c>
      <c r="J8" s="16" t="s">
        <v>29</v>
      </c>
      <c r="K8" s="15" t="s">
        <v>55</v>
      </c>
      <c r="L8" s="16" t="s">
        <v>56</v>
      </c>
      <c r="M8" s="24"/>
      <c r="N8" s="11">
        <v>45264</v>
      </c>
      <c r="O8" s="38" t="s">
        <v>382</v>
      </c>
      <c r="P8" s="35"/>
    </row>
    <row r="9" spans="1:16" ht="130.19999999999999" thickBot="1" x14ac:dyDescent="0.35">
      <c r="A9" s="10">
        <f t="shared" si="1"/>
        <v>5</v>
      </c>
      <c r="B9" s="23" t="s">
        <v>375</v>
      </c>
      <c r="C9" s="11">
        <v>45261</v>
      </c>
      <c r="D9" s="11">
        <v>45264</v>
      </c>
      <c r="E9" s="12" t="s">
        <v>154</v>
      </c>
      <c r="F9" s="12" t="s">
        <v>154</v>
      </c>
      <c r="G9" s="12" t="s">
        <v>370</v>
      </c>
      <c r="H9" s="12" t="s">
        <v>377</v>
      </c>
      <c r="I9" s="15" t="s">
        <v>207</v>
      </c>
      <c r="J9" s="16" t="s">
        <v>208</v>
      </c>
      <c r="K9" s="17" t="s">
        <v>34</v>
      </c>
      <c r="L9" s="18" t="s">
        <v>35</v>
      </c>
      <c r="M9" s="24"/>
      <c r="N9" s="11">
        <v>45264</v>
      </c>
      <c r="O9" s="38" t="s">
        <v>382</v>
      </c>
      <c r="P9" s="35" t="s">
        <v>386</v>
      </c>
    </row>
    <row r="10" spans="1:16" ht="58.2" thickBot="1" x14ac:dyDescent="0.35">
      <c r="A10" s="10">
        <f t="shared" si="1"/>
        <v>6</v>
      </c>
      <c r="B10" s="23" t="s">
        <v>360</v>
      </c>
      <c r="C10" s="11">
        <v>45250</v>
      </c>
      <c r="D10" s="11">
        <v>45252</v>
      </c>
      <c r="E10" s="12" t="s">
        <v>356</v>
      </c>
      <c r="F10" s="12" t="s">
        <v>356</v>
      </c>
      <c r="G10" s="12" t="s">
        <v>357</v>
      </c>
      <c r="H10" s="12" t="s">
        <v>364</v>
      </c>
      <c r="I10" s="15" t="s">
        <v>32</v>
      </c>
      <c r="J10" s="16" t="s">
        <v>33</v>
      </c>
      <c r="K10" s="17" t="s">
        <v>34</v>
      </c>
      <c r="L10" s="18" t="s">
        <v>35</v>
      </c>
      <c r="M10" s="24"/>
      <c r="N10" s="11">
        <v>45252</v>
      </c>
      <c r="O10" s="38" t="s">
        <v>382</v>
      </c>
      <c r="P10" s="35" t="s">
        <v>386</v>
      </c>
    </row>
    <row r="11" spans="1:16" ht="58.2" thickBot="1" x14ac:dyDescent="0.35">
      <c r="A11" s="10">
        <f t="shared" si="1"/>
        <v>7</v>
      </c>
      <c r="B11" s="23" t="s">
        <v>361</v>
      </c>
      <c r="C11" s="11">
        <v>45250</v>
      </c>
      <c r="D11" s="11">
        <v>45250</v>
      </c>
      <c r="E11" s="12" t="s">
        <v>356</v>
      </c>
      <c r="F11" s="12" t="s">
        <v>356</v>
      </c>
      <c r="G11" s="12" t="s">
        <v>357</v>
      </c>
      <c r="H11" s="12" t="s">
        <v>364</v>
      </c>
      <c r="I11" s="15" t="s">
        <v>32</v>
      </c>
      <c r="J11" s="16" t="s">
        <v>33</v>
      </c>
      <c r="K11" s="17" t="s">
        <v>34</v>
      </c>
      <c r="L11" s="18" t="s">
        <v>35</v>
      </c>
      <c r="M11" s="24"/>
      <c r="N11" s="11">
        <v>45250</v>
      </c>
      <c r="O11" s="38" t="s">
        <v>382</v>
      </c>
      <c r="P11" s="35" t="s">
        <v>386</v>
      </c>
    </row>
    <row r="12" spans="1:16" ht="115.8" thickBot="1" x14ac:dyDescent="0.35">
      <c r="A12" s="10">
        <f t="shared" si="1"/>
        <v>8</v>
      </c>
      <c r="B12" s="23" t="s">
        <v>362</v>
      </c>
      <c r="C12" s="11">
        <v>45245</v>
      </c>
      <c r="D12" s="11">
        <v>45246</v>
      </c>
      <c r="E12" s="12" t="s">
        <v>358</v>
      </c>
      <c r="F12" s="12" t="s">
        <v>358</v>
      </c>
      <c r="G12" s="12" t="s">
        <v>359</v>
      </c>
      <c r="H12" s="12" t="s">
        <v>365</v>
      </c>
      <c r="I12" s="15" t="s">
        <v>32</v>
      </c>
      <c r="J12" s="16" t="s">
        <v>33</v>
      </c>
      <c r="K12" s="17" t="s">
        <v>34</v>
      </c>
      <c r="L12" s="18" t="s">
        <v>35</v>
      </c>
      <c r="M12" s="24"/>
      <c r="N12" s="11">
        <v>45246</v>
      </c>
      <c r="O12" s="38" t="s">
        <v>382</v>
      </c>
      <c r="P12" s="35" t="s">
        <v>386</v>
      </c>
    </row>
    <row r="13" spans="1:16" ht="303" thickBot="1" x14ac:dyDescent="0.35">
      <c r="A13" s="10">
        <f t="shared" si="1"/>
        <v>9</v>
      </c>
      <c r="B13" s="23" t="s">
        <v>363</v>
      </c>
      <c r="C13" s="11">
        <v>45239</v>
      </c>
      <c r="D13" s="11">
        <v>45239</v>
      </c>
      <c r="E13" s="12" t="s">
        <v>300</v>
      </c>
      <c r="F13" s="12" t="s">
        <v>300</v>
      </c>
      <c r="G13" s="12" t="s">
        <v>301</v>
      </c>
      <c r="H13" s="12" t="s">
        <v>313</v>
      </c>
      <c r="I13" s="15" t="s">
        <v>32</v>
      </c>
      <c r="J13" s="16" t="s">
        <v>33</v>
      </c>
      <c r="K13" s="17" t="s">
        <v>34</v>
      </c>
      <c r="L13" s="18" t="s">
        <v>35</v>
      </c>
      <c r="M13" s="24"/>
      <c r="N13" s="11">
        <v>45239</v>
      </c>
      <c r="O13" s="38" t="s">
        <v>382</v>
      </c>
      <c r="P13" s="35" t="s">
        <v>386</v>
      </c>
    </row>
    <row r="14" spans="1:16" ht="115.8" thickBot="1" x14ac:dyDescent="0.35">
      <c r="A14" s="10">
        <f t="shared" si="1"/>
        <v>10</v>
      </c>
      <c r="B14" s="23" t="s">
        <v>335</v>
      </c>
      <c r="C14" s="11">
        <v>45226</v>
      </c>
      <c r="D14" s="11">
        <v>45229</v>
      </c>
      <c r="E14" s="12" t="s">
        <v>122</v>
      </c>
      <c r="F14" s="12" t="s">
        <v>122</v>
      </c>
      <c r="G14" s="12" t="s">
        <v>321</v>
      </c>
      <c r="H14" s="12" t="s">
        <v>345</v>
      </c>
      <c r="I14" s="15" t="s">
        <v>172</v>
      </c>
      <c r="J14" s="16" t="s">
        <v>173</v>
      </c>
      <c r="K14" s="15" t="s">
        <v>30</v>
      </c>
      <c r="L14" s="16" t="s">
        <v>31</v>
      </c>
      <c r="M14" s="24"/>
      <c r="N14" s="11">
        <v>45229</v>
      </c>
      <c r="O14" s="38" t="s">
        <v>382</v>
      </c>
      <c r="P14" s="35"/>
    </row>
    <row r="15" spans="1:16" ht="409.6" thickBot="1" x14ac:dyDescent="0.35">
      <c r="A15" s="10">
        <f t="shared" si="1"/>
        <v>11</v>
      </c>
      <c r="B15" s="23" t="s">
        <v>336</v>
      </c>
      <c r="C15" s="11">
        <v>45226</v>
      </c>
      <c r="D15" s="11">
        <v>47052</v>
      </c>
      <c r="E15" s="12" t="s">
        <v>181</v>
      </c>
      <c r="F15" s="12" t="s">
        <v>181</v>
      </c>
      <c r="G15" s="12" t="s">
        <v>322</v>
      </c>
      <c r="H15" s="12" t="s">
        <v>347</v>
      </c>
      <c r="I15" s="15" t="s">
        <v>96</v>
      </c>
      <c r="J15" s="16" t="s">
        <v>97</v>
      </c>
      <c r="K15" s="17" t="s">
        <v>98</v>
      </c>
      <c r="L15" s="18" t="s">
        <v>99</v>
      </c>
      <c r="M15" s="24"/>
      <c r="N15" s="11">
        <v>45253</v>
      </c>
      <c r="O15" s="38" t="s">
        <v>382</v>
      </c>
      <c r="P15" s="35" t="s">
        <v>387</v>
      </c>
    </row>
    <row r="16" spans="1:16" ht="202.2" thickBot="1" x14ac:dyDescent="0.35">
      <c r="A16" s="10">
        <f t="shared" si="1"/>
        <v>12</v>
      </c>
      <c r="B16" s="23" t="s">
        <v>337</v>
      </c>
      <c r="C16" s="11">
        <v>45223</v>
      </c>
      <c r="D16" s="11">
        <v>46821</v>
      </c>
      <c r="E16" s="12" t="s">
        <v>197</v>
      </c>
      <c r="F16" s="12" t="s">
        <v>197</v>
      </c>
      <c r="G16" s="12" t="s">
        <v>198</v>
      </c>
      <c r="H16" s="12" t="s">
        <v>203</v>
      </c>
      <c r="I16" s="15" t="s">
        <v>15</v>
      </c>
      <c r="J16" s="16" t="s">
        <v>16</v>
      </c>
      <c r="K16" s="17" t="s">
        <v>17</v>
      </c>
      <c r="L16" s="18" t="s">
        <v>18</v>
      </c>
      <c r="M16" s="30"/>
      <c r="N16" s="11">
        <v>45358</v>
      </c>
      <c r="O16" s="39" t="s">
        <v>388</v>
      </c>
      <c r="P16" s="35" t="s">
        <v>389</v>
      </c>
    </row>
    <row r="17" spans="1:16" ht="231" thickBot="1" x14ac:dyDescent="0.35">
      <c r="A17" s="10">
        <f t="shared" si="1"/>
        <v>13</v>
      </c>
      <c r="B17" s="23" t="s">
        <v>338</v>
      </c>
      <c r="C17" s="11">
        <v>45218</v>
      </c>
      <c r="D17" s="11">
        <v>47044</v>
      </c>
      <c r="E17" s="12" t="s">
        <v>323</v>
      </c>
      <c r="F17" s="12" t="s">
        <v>323</v>
      </c>
      <c r="G17" s="12" t="s">
        <v>143</v>
      </c>
      <c r="H17" s="12" t="s">
        <v>346</v>
      </c>
      <c r="I17" s="15" t="s">
        <v>15</v>
      </c>
      <c r="J17" s="16" t="s">
        <v>16</v>
      </c>
      <c r="K17" s="17" t="s">
        <v>17</v>
      </c>
      <c r="L17" s="18" t="s">
        <v>18</v>
      </c>
      <c r="M17" s="24"/>
      <c r="N17" s="11">
        <v>45387</v>
      </c>
      <c r="O17" s="39" t="s">
        <v>388</v>
      </c>
      <c r="P17" s="35" t="s">
        <v>390</v>
      </c>
    </row>
    <row r="18" spans="1:16" ht="58.2" thickBot="1" x14ac:dyDescent="0.35">
      <c r="A18" s="10">
        <f t="shared" si="1"/>
        <v>14</v>
      </c>
      <c r="B18" s="23" t="s">
        <v>339</v>
      </c>
      <c r="C18" s="11">
        <v>45215</v>
      </c>
      <c r="D18" s="11">
        <v>45277</v>
      </c>
      <c r="E18" s="12" t="s">
        <v>325</v>
      </c>
      <c r="F18" s="12" t="s">
        <v>326</v>
      </c>
      <c r="G18" s="12" t="s">
        <v>327</v>
      </c>
      <c r="H18" s="12" t="s">
        <v>352</v>
      </c>
      <c r="I18" s="15" t="s">
        <v>100</v>
      </c>
      <c r="J18" s="16" t="s">
        <v>101</v>
      </c>
      <c r="K18" s="15" t="s">
        <v>353</v>
      </c>
      <c r="L18" s="16" t="s">
        <v>354</v>
      </c>
      <c r="M18" s="31"/>
      <c r="N18" s="11">
        <v>45278</v>
      </c>
      <c r="O18" s="39" t="s">
        <v>391</v>
      </c>
      <c r="P18" s="35"/>
    </row>
    <row r="19" spans="1:16" ht="58.2" customHeight="1" thickBot="1" x14ac:dyDescent="0.35">
      <c r="A19" s="10">
        <f t="shared" si="1"/>
        <v>15</v>
      </c>
      <c r="B19" s="23" t="s">
        <v>340</v>
      </c>
      <c r="C19" s="11">
        <v>45210</v>
      </c>
      <c r="D19" s="11">
        <v>47036</v>
      </c>
      <c r="E19" s="12" t="s">
        <v>328</v>
      </c>
      <c r="F19" s="12" t="s">
        <v>329</v>
      </c>
      <c r="G19" s="12" t="s">
        <v>330</v>
      </c>
      <c r="H19" s="12" t="s">
        <v>349</v>
      </c>
      <c r="I19" s="15" t="s">
        <v>36</v>
      </c>
      <c r="J19" s="16" t="s">
        <v>37</v>
      </c>
      <c r="K19" s="15" t="s">
        <v>55</v>
      </c>
      <c r="L19" s="16" t="s">
        <v>56</v>
      </c>
      <c r="M19" s="24"/>
      <c r="N19" s="11">
        <v>45239</v>
      </c>
      <c r="O19" s="39" t="s">
        <v>382</v>
      </c>
      <c r="P19" s="35"/>
    </row>
    <row r="20" spans="1:16" ht="58.2" customHeight="1" thickBot="1" x14ac:dyDescent="0.35">
      <c r="A20" s="10">
        <f t="shared" si="1"/>
        <v>16</v>
      </c>
      <c r="B20" s="23" t="s">
        <v>341</v>
      </c>
      <c r="C20" s="11">
        <v>45210</v>
      </c>
      <c r="D20" s="11">
        <v>47036</v>
      </c>
      <c r="E20" s="12" t="s">
        <v>328</v>
      </c>
      <c r="F20" s="12" t="s">
        <v>329</v>
      </c>
      <c r="G20" s="12" t="s">
        <v>331</v>
      </c>
      <c r="H20" s="12" t="s">
        <v>350</v>
      </c>
      <c r="I20" s="15" t="s">
        <v>36</v>
      </c>
      <c r="J20" s="16" t="s">
        <v>37</v>
      </c>
      <c r="K20" s="15" t="s">
        <v>55</v>
      </c>
      <c r="L20" s="16" t="s">
        <v>56</v>
      </c>
      <c r="M20" s="24"/>
      <c r="N20" s="11">
        <v>45273</v>
      </c>
      <c r="O20" s="39" t="s">
        <v>382</v>
      </c>
      <c r="P20" s="35"/>
    </row>
    <row r="21" spans="1:16" ht="72.599999999999994" thickBot="1" x14ac:dyDescent="0.35">
      <c r="A21" s="10">
        <f t="shared" si="1"/>
        <v>17</v>
      </c>
      <c r="B21" s="23" t="s">
        <v>342</v>
      </c>
      <c r="C21" s="11">
        <v>45210</v>
      </c>
      <c r="D21" s="11">
        <v>47036</v>
      </c>
      <c r="E21" s="12" t="s">
        <v>328</v>
      </c>
      <c r="F21" s="12" t="s">
        <v>329</v>
      </c>
      <c r="G21" s="12" t="s">
        <v>332</v>
      </c>
      <c r="H21" s="12" t="s">
        <v>351</v>
      </c>
      <c r="I21" s="15" t="s">
        <v>36</v>
      </c>
      <c r="J21" s="16" t="s">
        <v>37</v>
      </c>
      <c r="K21" s="15" t="s">
        <v>55</v>
      </c>
      <c r="L21" s="16" t="s">
        <v>56</v>
      </c>
      <c r="M21" s="24"/>
      <c r="N21" s="11">
        <v>45315</v>
      </c>
      <c r="O21" s="39" t="s">
        <v>382</v>
      </c>
      <c r="P21" s="35"/>
    </row>
    <row r="22" spans="1:16" ht="72.599999999999994" customHeight="1" thickBot="1" x14ac:dyDescent="0.35">
      <c r="A22" s="10">
        <f t="shared" si="1"/>
        <v>18</v>
      </c>
      <c r="B22" s="23" t="s">
        <v>343</v>
      </c>
      <c r="C22" s="11">
        <v>45202</v>
      </c>
      <c r="D22" s="11">
        <v>47028</v>
      </c>
      <c r="E22" s="12" t="s">
        <v>324</v>
      </c>
      <c r="F22" s="12" t="s">
        <v>324</v>
      </c>
      <c r="G22" s="12" t="s">
        <v>333</v>
      </c>
      <c r="H22" s="12" t="s">
        <v>355</v>
      </c>
      <c r="I22" s="15" t="s">
        <v>36</v>
      </c>
      <c r="J22" s="16" t="s">
        <v>37</v>
      </c>
      <c r="K22" s="15" t="s">
        <v>319</v>
      </c>
      <c r="L22" s="16" t="s">
        <v>320</v>
      </c>
      <c r="M22" s="24"/>
      <c r="N22" s="11">
        <v>45250</v>
      </c>
      <c r="O22" s="39" t="s">
        <v>382</v>
      </c>
      <c r="P22" s="35"/>
    </row>
    <row r="23" spans="1:16" ht="331.8" thickBot="1" x14ac:dyDescent="0.35">
      <c r="A23" s="10">
        <f t="shared" si="1"/>
        <v>19</v>
      </c>
      <c r="B23" s="23" t="s">
        <v>344</v>
      </c>
      <c r="C23" s="11">
        <v>45201</v>
      </c>
      <c r="D23" s="11">
        <v>45201</v>
      </c>
      <c r="E23" s="12" t="s">
        <v>114</v>
      </c>
      <c r="F23" s="12" t="s">
        <v>114</v>
      </c>
      <c r="G23" s="12" t="s">
        <v>334</v>
      </c>
      <c r="H23" s="12" t="s">
        <v>348</v>
      </c>
      <c r="I23" s="15" t="s">
        <v>96</v>
      </c>
      <c r="J23" s="16" t="s">
        <v>97</v>
      </c>
      <c r="K23" s="17" t="s">
        <v>98</v>
      </c>
      <c r="L23" s="18" t="s">
        <v>99</v>
      </c>
      <c r="M23" s="24"/>
      <c r="N23" s="11">
        <v>45201</v>
      </c>
      <c r="O23" s="39" t="s">
        <v>382</v>
      </c>
      <c r="P23" s="35" t="s">
        <v>392</v>
      </c>
    </row>
    <row r="24" spans="1:16" ht="303" thickBot="1" x14ac:dyDescent="0.35">
      <c r="A24" s="10">
        <f t="shared" si="1"/>
        <v>20</v>
      </c>
      <c r="B24" s="22" t="s">
        <v>309</v>
      </c>
      <c r="C24" s="11">
        <v>45196</v>
      </c>
      <c r="D24" s="11">
        <v>47022</v>
      </c>
      <c r="E24" s="12" t="s">
        <v>300</v>
      </c>
      <c r="F24" s="12" t="s">
        <v>300</v>
      </c>
      <c r="G24" s="12" t="s">
        <v>301</v>
      </c>
      <c r="H24" s="12" t="s">
        <v>313</v>
      </c>
      <c r="I24" s="15" t="s">
        <v>32</v>
      </c>
      <c r="J24" s="16" t="s">
        <v>33</v>
      </c>
      <c r="K24" s="17" t="s">
        <v>34</v>
      </c>
      <c r="L24" s="18" t="s">
        <v>35</v>
      </c>
      <c r="M24" s="24"/>
      <c r="N24" s="11">
        <v>45239</v>
      </c>
      <c r="O24" s="39" t="s">
        <v>382</v>
      </c>
      <c r="P24" s="35" t="s">
        <v>386</v>
      </c>
    </row>
    <row r="25" spans="1:16" ht="245.4" thickBot="1" x14ac:dyDescent="0.35">
      <c r="A25" s="10">
        <f t="shared" si="1"/>
        <v>21</v>
      </c>
      <c r="B25" s="22" t="s">
        <v>310</v>
      </c>
      <c r="C25" s="11">
        <v>45189</v>
      </c>
      <c r="D25" s="11">
        <v>47015</v>
      </c>
      <c r="E25" s="12" t="s">
        <v>302</v>
      </c>
      <c r="F25" s="12" t="s">
        <v>303</v>
      </c>
      <c r="G25" s="12" t="s">
        <v>82</v>
      </c>
      <c r="H25" s="12" t="s">
        <v>318</v>
      </c>
      <c r="I25" s="15" t="s">
        <v>42</v>
      </c>
      <c r="J25" s="16" t="s">
        <v>43</v>
      </c>
      <c r="K25" s="15" t="s">
        <v>44</v>
      </c>
      <c r="L25" s="16" t="s">
        <v>45</v>
      </c>
      <c r="M25" s="57" t="s">
        <v>413</v>
      </c>
      <c r="N25" s="11">
        <v>45272</v>
      </c>
      <c r="O25" s="39" t="s">
        <v>393</v>
      </c>
      <c r="P25" s="35" t="s">
        <v>394</v>
      </c>
    </row>
    <row r="26" spans="1:16" ht="187.8" thickBot="1" x14ac:dyDescent="0.35">
      <c r="A26" s="10">
        <f t="shared" si="1"/>
        <v>22</v>
      </c>
      <c r="B26" s="22" t="s">
        <v>311</v>
      </c>
      <c r="C26" s="11">
        <v>45182</v>
      </c>
      <c r="D26" s="11">
        <v>47008</v>
      </c>
      <c r="E26" s="12" t="s">
        <v>304</v>
      </c>
      <c r="F26" s="12" t="s">
        <v>304</v>
      </c>
      <c r="G26" s="12" t="s">
        <v>305</v>
      </c>
      <c r="H26" s="12" t="s">
        <v>314</v>
      </c>
      <c r="I26" s="15" t="s">
        <v>28</v>
      </c>
      <c r="J26" s="16" t="s">
        <v>29</v>
      </c>
      <c r="K26" s="17" t="s">
        <v>34</v>
      </c>
      <c r="L26" s="18" t="s">
        <v>35</v>
      </c>
      <c r="M26" s="24"/>
      <c r="N26" s="11">
        <v>45287</v>
      </c>
      <c r="O26" s="39" t="s">
        <v>382</v>
      </c>
      <c r="P26" s="35" t="s">
        <v>386</v>
      </c>
    </row>
    <row r="27" spans="1:16" ht="245.4" thickBot="1" x14ac:dyDescent="0.35">
      <c r="A27" s="10">
        <f t="shared" si="1"/>
        <v>23</v>
      </c>
      <c r="B27" s="22" t="s">
        <v>312</v>
      </c>
      <c r="C27" s="11">
        <v>45176</v>
      </c>
      <c r="D27" s="11">
        <v>47002</v>
      </c>
      <c r="E27" s="12" t="s">
        <v>306</v>
      </c>
      <c r="F27" s="12" t="s">
        <v>307</v>
      </c>
      <c r="G27" s="12" t="s">
        <v>308</v>
      </c>
      <c r="H27" s="12" t="s">
        <v>315</v>
      </c>
      <c r="I27" s="6" t="s">
        <v>88</v>
      </c>
      <c r="J27" s="16" t="s">
        <v>89</v>
      </c>
      <c r="K27" s="15" t="s">
        <v>316</v>
      </c>
      <c r="L27" s="16" t="s">
        <v>317</v>
      </c>
      <c r="M27" s="57" t="s">
        <v>413</v>
      </c>
      <c r="N27" s="11">
        <v>45247</v>
      </c>
      <c r="O27" s="39" t="s">
        <v>393</v>
      </c>
      <c r="P27" s="35" t="s">
        <v>394</v>
      </c>
    </row>
    <row r="28" spans="1:16" ht="202.2" thickBot="1" x14ac:dyDescent="0.35">
      <c r="A28" s="10">
        <f t="shared" si="1"/>
        <v>24</v>
      </c>
      <c r="B28" s="23" t="s">
        <v>284</v>
      </c>
      <c r="C28" s="11">
        <v>45169</v>
      </c>
      <c r="D28" s="11">
        <v>45171</v>
      </c>
      <c r="E28" s="12" t="s">
        <v>19</v>
      </c>
      <c r="F28" s="12" t="s">
        <v>19</v>
      </c>
      <c r="G28" s="12" t="s">
        <v>278</v>
      </c>
      <c r="H28" s="12" t="s">
        <v>292</v>
      </c>
      <c r="I28" s="15" t="s">
        <v>36</v>
      </c>
      <c r="J28" s="16" t="s">
        <v>37</v>
      </c>
      <c r="K28" s="17" t="s">
        <v>40</v>
      </c>
      <c r="L28" s="18" t="s">
        <v>41</v>
      </c>
      <c r="M28" s="24"/>
      <c r="N28" s="11">
        <v>45171</v>
      </c>
      <c r="O28" s="39" t="s">
        <v>382</v>
      </c>
      <c r="P28" s="35" t="s">
        <v>395</v>
      </c>
    </row>
    <row r="29" spans="1:16" ht="72.599999999999994" thickBot="1" x14ac:dyDescent="0.35">
      <c r="A29" s="10">
        <f t="shared" si="1"/>
        <v>25</v>
      </c>
      <c r="B29" s="23" t="s">
        <v>285</v>
      </c>
      <c r="C29" s="11">
        <v>45169</v>
      </c>
      <c r="D29" s="11">
        <v>45169</v>
      </c>
      <c r="E29" s="12" t="s">
        <v>139</v>
      </c>
      <c r="F29" s="12" t="s">
        <v>139</v>
      </c>
      <c r="G29" s="12" t="s">
        <v>150</v>
      </c>
      <c r="H29" s="12" t="s">
        <v>294</v>
      </c>
      <c r="I29" s="15" t="s">
        <v>172</v>
      </c>
      <c r="J29" s="16" t="s">
        <v>173</v>
      </c>
      <c r="K29" s="15" t="s">
        <v>174</v>
      </c>
      <c r="L29" s="16" t="s">
        <v>175</v>
      </c>
      <c r="M29" s="24"/>
      <c r="N29" s="11">
        <v>45169</v>
      </c>
      <c r="O29" s="39" t="s">
        <v>382</v>
      </c>
      <c r="P29" s="35"/>
    </row>
    <row r="30" spans="1:16" ht="144.6" thickBot="1" x14ac:dyDescent="0.35">
      <c r="A30" s="10">
        <f t="shared" si="1"/>
        <v>26</v>
      </c>
      <c r="B30" s="23" t="s">
        <v>286</v>
      </c>
      <c r="C30" s="11">
        <v>45168</v>
      </c>
      <c r="D30" s="11">
        <v>45173</v>
      </c>
      <c r="E30" s="12" t="s">
        <v>122</v>
      </c>
      <c r="F30" s="12" t="s">
        <v>122</v>
      </c>
      <c r="G30" s="12" t="s">
        <v>277</v>
      </c>
      <c r="H30" s="12" t="s">
        <v>295</v>
      </c>
      <c r="I30" s="15" t="s">
        <v>28</v>
      </c>
      <c r="J30" s="16" t="s">
        <v>29</v>
      </c>
      <c r="K30" s="15" t="s">
        <v>30</v>
      </c>
      <c r="L30" s="16" t="s">
        <v>31</v>
      </c>
      <c r="M30" s="24"/>
      <c r="N30" s="11">
        <v>45173</v>
      </c>
      <c r="O30" s="39" t="s">
        <v>382</v>
      </c>
      <c r="P30" s="35"/>
    </row>
    <row r="31" spans="1:16" ht="202.2" thickBot="1" x14ac:dyDescent="0.35">
      <c r="A31" s="10">
        <f t="shared" si="1"/>
        <v>27</v>
      </c>
      <c r="B31" s="23" t="s">
        <v>287</v>
      </c>
      <c r="C31" s="11">
        <v>45159</v>
      </c>
      <c r="D31" s="11">
        <v>45168</v>
      </c>
      <c r="E31" s="12" t="s">
        <v>225</v>
      </c>
      <c r="F31" s="12" t="s">
        <v>225</v>
      </c>
      <c r="G31" s="12" t="s">
        <v>121</v>
      </c>
      <c r="H31" s="12" t="s">
        <v>293</v>
      </c>
      <c r="I31" s="15" t="s">
        <v>172</v>
      </c>
      <c r="J31" s="16" t="s">
        <v>173</v>
      </c>
      <c r="K31" s="15" t="s">
        <v>174</v>
      </c>
      <c r="L31" s="16" t="s">
        <v>175</v>
      </c>
      <c r="M31" s="24"/>
      <c r="N31" s="11">
        <v>45168</v>
      </c>
      <c r="O31" s="39" t="s">
        <v>382</v>
      </c>
      <c r="P31" s="35"/>
    </row>
    <row r="32" spans="1:16" ht="115.8" thickBot="1" x14ac:dyDescent="0.35">
      <c r="A32" s="10">
        <f t="shared" si="1"/>
        <v>28</v>
      </c>
      <c r="B32" s="23" t="s">
        <v>288</v>
      </c>
      <c r="C32" s="11">
        <v>45153</v>
      </c>
      <c r="D32" s="11">
        <v>45155</v>
      </c>
      <c r="E32" s="12" t="s">
        <v>279</v>
      </c>
      <c r="F32" s="12" t="s">
        <v>279</v>
      </c>
      <c r="G32" s="12" t="s">
        <v>282</v>
      </c>
      <c r="H32" s="12" t="s">
        <v>298</v>
      </c>
      <c r="I32" s="15" t="s">
        <v>28</v>
      </c>
      <c r="J32" s="16" t="s">
        <v>29</v>
      </c>
      <c r="K32" s="15" t="s">
        <v>52</v>
      </c>
      <c r="L32" s="16" t="s">
        <v>53</v>
      </c>
      <c r="M32" s="24"/>
      <c r="N32" s="11">
        <v>45155</v>
      </c>
      <c r="O32" s="39" t="s">
        <v>382</v>
      </c>
      <c r="P32" s="35" t="s">
        <v>396</v>
      </c>
    </row>
    <row r="33" spans="1:16" ht="130.19999999999999" thickBot="1" x14ac:dyDescent="0.35">
      <c r="A33" s="10">
        <f t="shared" si="1"/>
        <v>29</v>
      </c>
      <c r="B33" s="23" t="s">
        <v>289</v>
      </c>
      <c r="C33" s="11">
        <v>45153</v>
      </c>
      <c r="D33" s="11">
        <v>45155</v>
      </c>
      <c r="E33" s="12" t="s">
        <v>279</v>
      </c>
      <c r="F33" s="12" t="s">
        <v>279</v>
      </c>
      <c r="G33" s="12" t="s">
        <v>280</v>
      </c>
      <c r="H33" s="12" t="s">
        <v>296</v>
      </c>
      <c r="I33" s="15" t="s">
        <v>28</v>
      </c>
      <c r="J33" s="16" t="s">
        <v>29</v>
      </c>
      <c r="K33" s="15" t="s">
        <v>52</v>
      </c>
      <c r="L33" s="16" t="s">
        <v>53</v>
      </c>
      <c r="M33" s="24"/>
      <c r="N33" s="11">
        <v>45155</v>
      </c>
      <c r="O33" s="39" t="s">
        <v>382</v>
      </c>
      <c r="P33" s="35" t="s">
        <v>396</v>
      </c>
    </row>
    <row r="34" spans="1:16" ht="115.8" thickBot="1" x14ac:dyDescent="0.35">
      <c r="A34" s="10">
        <f t="shared" si="1"/>
        <v>30</v>
      </c>
      <c r="B34" s="23" t="s">
        <v>290</v>
      </c>
      <c r="C34" s="11">
        <v>45153</v>
      </c>
      <c r="D34" s="11">
        <v>45155</v>
      </c>
      <c r="E34" s="12" t="s">
        <v>279</v>
      </c>
      <c r="F34" s="12" t="s">
        <v>279</v>
      </c>
      <c r="G34" s="12" t="s">
        <v>281</v>
      </c>
      <c r="H34" s="12" t="s">
        <v>297</v>
      </c>
      <c r="I34" s="15" t="s">
        <v>28</v>
      </c>
      <c r="J34" s="16" t="s">
        <v>29</v>
      </c>
      <c r="K34" s="15" t="s">
        <v>52</v>
      </c>
      <c r="L34" s="16" t="s">
        <v>53</v>
      </c>
      <c r="M34" s="24"/>
      <c r="N34" s="11">
        <v>45155</v>
      </c>
      <c r="O34" s="39" t="s">
        <v>382</v>
      </c>
      <c r="P34" s="35" t="s">
        <v>396</v>
      </c>
    </row>
    <row r="35" spans="1:16" ht="409.6" thickBot="1" x14ac:dyDescent="0.35">
      <c r="A35" s="10">
        <f t="shared" si="1"/>
        <v>31</v>
      </c>
      <c r="B35" s="23" t="s">
        <v>291</v>
      </c>
      <c r="C35" s="11">
        <v>45149</v>
      </c>
      <c r="D35" s="11">
        <v>45153</v>
      </c>
      <c r="E35" s="12" t="s">
        <v>20</v>
      </c>
      <c r="F35" s="12" t="s">
        <v>20</v>
      </c>
      <c r="G35" s="12" t="s">
        <v>283</v>
      </c>
      <c r="H35" s="12" t="s">
        <v>299</v>
      </c>
      <c r="I35" s="17" t="s">
        <v>59</v>
      </c>
      <c r="J35" s="18" t="s">
        <v>60</v>
      </c>
      <c r="K35" s="17" t="s">
        <v>61</v>
      </c>
      <c r="L35" s="18" t="s">
        <v>62</v>
      </c>
      <c r="M35" s="24"/>
      <c r="N35" s="11">
        <v>45153</v>
      </c>
      <c r="O35" s="39" t="s">
        <v>382</v>
      </c>
      <c r="P35" s="35"/>
    </row>
    <row r="36" spans="1:16" ht="231" thickBot="1" x14ac:dyDescent="0.35">
      <c r="A36" s="10">
        <f t="shared" si="1"/>
        <v>32</v>
      </c>
      <c r="B36" s="23" t="s">
        <v>267</v>
      </c>
      <c r="C36" s="11">
        <v>45138</v>
      </c>
      <c r="D36" s="11">
        <v>45138</v>
      </c>
      <c r="E36" s="12" t="s">
        <v>123</v>
      </c>
      <c r="F36" s="12" t="s">
        <v>123</v>
      </c>
      <c r="G36" s="12" t="s">
        <v>259</v>
      </c>
      <c r="H36" s="12" t="s">
        <v>274</v>
      </c>
      <c r="I36" s="15" t="s">
        <v>63</v>
      </c>
      <c r="J36" s="16" t="s">
        <v>64</v>
      </c>
      <c r="K36" s="15" t="s">
        <v>65</v>
      </c>
      <c r="L36" s="16" t="s">
        <v>66</v>
      </c>
      <c r="M36" s="24"/>
      <c r="N36" s="11">
        <v>45138</v>
      </c>
      <c r="O36" s="39" t="s">
        <v>382</v>
      </c>
      <c r="P36" s="35" t="s">
        <v>397</v>
      </c>
    </row>
    <row r="37" spans="1:16" ht="58.2" thickBot="1" x14ac:dyDescent="0.35">
      <c r="A37" s="10">
        <f t="shared" si="1"/>
        <v>33</v>
      </c>
      <c r="B37" s="23" t="s">
        <v>268</v>
      </c>
      <c r="C37" s="11">
        <v>45128</v>
      </c>
      <c r="D37" s="11">
        <v>45128</v>
      </c>
      <c r="E37" s="12" t="s">
        <v>260</v>
      </c>
      <c r="F37" s="12" t="s">
        <v>261</v>
      </c>
      <c r="G37" s="12" t="s">
        <v>262</v>
      </c>
      <c r="H37" s="12" t="s">
        <v>276</v>
      </c>
      <c r="I37" s="15" t="s">
        <v>100</v>
      </c>
      <c r="J37" s="16" t="s">
        <v>101</v>
      </c>
      <c r="K37" s="15" t="s">
        <v>102</v>
      </c>
      <c r="L37" s="16" t="s">
        <v>103</v>
      </c>
      <c r="M37" s="24"/>
      <c r="N37" s="11">
        <v>45128</v>
      </c>
      <c r="O37" s="39" t="s">
        <v>382</v>
      </c>
      <c r="P37" s="35" t="s">
        <v>398</v>
      </c>
    </row>
    <row r="38" spans="1:16" ht="202.2" thickBot="1" x14ac:dyDescent="0.35">
      <c r="A38" s="10">
        <f t="shared" si="1"/>
        <v>34</v>
      </c>
      <c r="B38" s="23" t="s">
        <v>269</v>
      </c>
      <c r="C38" s="11">
        <v>45128</v>
      </c>
      <c r="D38" s="11">
        <v>45128</v>
      </c>
      <c r="E38" s="12" t="s">
        <v>263</v>
      </c>
      <c r="F38" s="12" t="s">
        <v>263</v>
      </c>
      <c r="G38" s="12" t="s">
        <v>264</v>
      </c>
      <c r="H38" s="12" t="s">
        <v>275</v>
      </c>
      <c r="I38" s="15" t="s">
        <v>28</v>
      </c>
      <c r="J38" s="16" t="s">
        <v>29</v>
      </c>
      <c r="K38" s="15" t="s">
        <v>52</v>
      </c>
      <c r="L38" s="16" t="s">
        <v>53</v>
      </c>
      <c r="M38" s="24"/>
      <c r="N38" s="11">
        <v>45128</v>
      </c>
      <c r="O38" s="39" t="s">
        <v>382</v>
      </c>
      <c r="P38" s="35" t="s">
        <v>396</v>
      </c>
    </row>
    <row r="39" spans="1:16" ht="245.4" thickBot="1" x14ac:dyDescent="0.35">
      <c r="A39" s="10">
        <f t="shared" si="1"/>
        <v>35</v>
      </c>
      <c r="B39" s="23" t="s">
        <v>270</v>
      </c>
      <c r="C39" s="11">
        <v>45111</v>
      </c>
      <c r="D39" s="11">
        <v>46937</v>
      </c>
      <c r="E39" s="12" t="s">
        <v>114</v>
      </c>
      <c r="F39" s="12" t="s">
        <v>114</v>
      </c>
      <c r="G39" s="12" t="s">
        <v>265</v>
      </c>
      <c r="H39" s="12" t="s">
        <v>273</v>
      </c>
      <c r="I39" s="15" t="s">
        <v>96</v>
      </c>
      <c r="J39" s="16" t="s">
        <v>97</v>
      </c>
      <c r="K39" s="17" t="s">
        <v>98</v>
      </c>
      <c r="L39" s="18" t="s">
        <v>99</v>
      </c>
      <c r="M39" s="57" t="s">
        <v>413</v>
      </c>
      <c r="N39" s="11">
        <v>45155</v>
      </c>
      <c r="O39" s="39" t="s">
        <v>393</v>
      </c>
      <c r="P39" s="35" t="s">
        <v>399</v>
      </c>
    </row>
    <row r="40" spans="1:16" ht="245.4" thickBot="1" x14ac:dyDescent="0.35">
      <c r="A40" s="10">
        <f t="shared" si="1"/>
        <v>36</v>
      </c>
      <c r="B40" s="23" t="s">
        <v>271</v>
      </c>
      <c r="C40" s="11">
        <v>45111</v>
      </c>
      <c r="D40" s="11">
        <v>46937</v>
      </c>
      <c r="E40" s="12" t="s">
        <v>114</v>
      </c>
      <c r="F40" s="12" t="s">
        <v>114</v>
      </c>
      <c r="G40" s="12" t="s">
        <v>266</v>
      </c>
      <c r="H40" s="12" t="s">
        <v>272</v>
      </c>
      <c r="I40" s="15" t="s">
        <v>96</v>
      </c>
      <c r="J40" s="16" t="s">
        <v>97</v>
      </c>
      <c r="K40" s="17" t="s">
        <v>98</v>
      </c>
      <c r="L40" s="18" t="s">
        <v>99</v>
      </c>
      <c r="M40" s="57" t="s">
        <v>413</v>
      </c>
      <c r="N40" s="11">
        <v>45155</v>
      </c>
      <c r="O40" s="39" t="s">
        <v>393</v>
      </c>
      <c r="P40" s="35" t="s">
        <v>399</v>
      </c>
    </row>
    <row r="41" spans="1:16" ht="245.4" thickBot="1" x14ac:dyDescent="0.35">
      <c r="A41" s="10">
        <f t="shared" si="1"/>
        <v>37</v>
      </c>
      <c r="B41" s="22" t="s">
        <v>231</v>
      </c>
      <c r="C41" s="11">
        <v>45107</v>
      </c>
      <c r="D41" s="11">
        <v>46933</v>
      </c>
      <c r="E41" s="12" t="s">
        <v>212</v>
      </c>
      <c r="F41" s="12" t="s">
        <v>212</v>
      </c>
      <c r="G41" s="12" t="s">
        <v>213</v>
      </c>
      <c r="H41" s="12" t="s">
        <v>258</v>
      </c>
      <c r="I41" s="15" t="s">
        <v>32</v>
      </c>
      <c r="J41" s="16" t="s">
        <v>33</v>
      </c>
      <c r="K41" s="17" t="s">
        <v>34</v>
      </c>
      <c r="L41" s="18" t="s">
        <v>35</v>
      </c>
      <c r="M41" s="57" t="s">
        <v>413</v>
      </c>
      <c r="N41" s="11">
        <v>45155</v>
      </c>
      <c r="O41" s="39" t="s">
        <v>393</v>
      </c>
      <c r="P41" s="35" t="s">
        <v>399</v>
      </c>
    </row>
    <row r="42" spans="1:16" ht="245.4" thickBot="1" x14ac:dyDescent="0.35">
      <c r="A42" s="10">
        <f t="shared" si="1"/>
        <v>38</v>
      </c>
      <c r="B42" s="22" t="s">
        <v>232</v>
      </c>
      <c r="C42" s="11">
        <v>45107</v>
      </c>
      <c r="D42" s="11">
        <v>46933</v>
      </c>
      <c r="E42" s="12" t="s">
        <v>214</v>
      </c>
      <c r="F42" s="12" t="s">
        <v>214</v>
      </c>
      <c r="G42" s="12" t="s">
        <v>215</v>
      </c>
      <c r="H42" s="12" t="s">
        <v>257</v>
      </c>
      <c r="I42" s="15" t="s">
        <v>32</v>
      </c>
      <c r="J42" s="16" t="s">
        <v>33</v>
      </c>
      <c r="K42" s="17" t="s">
        <v>34</v>
      </c>
      <c r="L42" s="18" t="s">
        <v>35</v>
      </c>
      <c r="M42" s="57" t="s">
        <v>413</v>
      </c>
      <c r="N42" s="11">
        <v>45155</v>
      </c>
      <c r="O42" s="39" t="s">
        <v>393</v>
      </c>
      <c r="P42" s="35" t="s">
        <v>399</v>
      </c>
    </row>
    <row r="43" spans="1:16" ht="245.4" thickBot="1" x14ac:dyDescent="0.35">
      <c r="A43" s="10">
        <f t="shared" si="1"/>
        <v>39</v>
      </c>
      <c r="B43" s="22" t="s">
        <v>233</v>
      </c>
      <c r="C43" s="11">
        <v>45107</v>
      </c>
      <c r="D43" s="11">
        <v>46933</v>
      </c>
      <c r="E43" s="12" t="s">
        <v>212</v>
      </c>
      <c r="F43" s="12" t="s">
        <v>212</v>
      </c>
      <c r="G43" s="12" t="s">
        <v>216</v>
      </c>
      <c r="H43" s="12" t="s">
        <v>256</v>
      </c>
      <c r="I43" s="15" t="s">
        <v>32</v>
      </c>
      <c r="J43" s="16" t="s">
        <v>33</v>
      </c>
      <c r="K43" s="17" t="s">
        <v>34</v>
      </c>
      <c r="L43" s="18" t="s">
        <v>35</v>
      </c>
      <c r="M43" s="57" t="s">
        <v>413</v>
      </c>
      <c r="N43" s="11">
        <v>45155</v>
      </c>
      <c r="O43" s="39" t="s">
        <v>393</v>
      </c>
      <c r="P43" s="35" t="s">
        <v>399</v>
      </c>
    </row>
    <row r="44" spans="1:16" ht="245.4" thickBot="1" x14ac:dyDescent="0.35">
      <c r="A44" s="10">
        <f t="shared" si="1"/>
        <v>40</v>
      </c>
      <c r="B44" s="22" t="s">
        <v>234</v>
      </c>
      <c r="C44" s="11">
        <v>45107</v>
      </c>
      <c r="D44" s="11">
        <v>46933</v>
      </c>
      <c r="E44" s="12" t="s">
        <v>212</v>
      </c>
      <c r="F44" s="12" t="s">
        <v>212</v>
      </c>
      <c r="G44" s="12" t="s">
        <v>217</v>
      </c>
      <c r="H44" s="12" t="s">
        <v>255</v>
      </c>
      <c r="I44" s="15" t="s">
        <v>32</v>
      </c>
      <c r="J44" s="16" t="s">
        <v>33</v>
      </c>
      <c r="K44" s="17" t="s">
        <v>34</v>
      </c>
      <c r="L44" s="18" t="s">
        <v>35</v>
      </c>
      <c r="M44" s="57" t="s">
        <v>413</v>
      </c>
      <c r="N44" s="11">
        <v>45155</v>
      </c>
      <c r="O44" s="39" t="s">
        <v>393</v>
      </c>
      <c r="P44" s="35" t="s">
        <v>399</v>
      </c>
    </row>
    <row r="45" spans="1:16" ht="245.4" thickBot="1" x14ac:dyDescent="0.35">
      <c r="A45" s="10">
        <f t="shared" si="1"/>
        <v>41</v>
      </c>
      <c r="B45" s="22" t="s">
        <v>235</v>
      </c>
      <c r="C45" s="11">
        <v>45107</v>
      </c>
      <c r="D45" s="11">
        <v>46933</v>
      </c>
      <c r="E45" s="12" t="s">
        <v>214</v>
      </c>
      <c r="F45" s="12" t="s">
        <v>214</v>
      </c>
      <c r="G45" s="12" t="s">
        <v>218</v>
      </c>
      <c r="H45" s="12" t="s">
        <v>254</v>
      </c>
      <c r="I45" s="15" t="s">
        <v>32</v>
      </c>
      <c r="J45" s="16" t="s">
        <v>33</v>
      </c>
      <c r="K45" s="17" t="s">
        <v>34</v>
      </c>
      <c r="L45" s="18" t="s">
        <v>35</v>
      </c>
      <c r="M45" s="57" t="s">
        <v>413</v>
      </c>
      <c r="N45" s="11">
        <v>45155</v>
      </c>
      <c r="O45" s="39" t="s">
        <v>393</v>
      </c>
      <c r="P45" s="35" t="s">
        <v>399</v>
      </c>
    </row>
    <row r="46" spans="1:16" ht="245.4" thickBot="1" x14ac:dyDescent="0.35">
      <c r="A46" s="10">
        <f t="shared" si="1"/>
        <v>42</v>
      </c>
      <c r="B46" s="22" t="s">
        <v>236</v>
      </c>
      <c r="C46" s="11">
        <v>45107</v>
      </c>
      <c r="D46" s="11">
        <v>46933</v>
      </c>
      <c r="E46" s="12" t="s">
        <v>219</v>
      </c>
      <c r="F46" s="12" t="s">
        <v>219</v>
      </c>
      <c r="G46" s="12" t="s">
        <v>213</v>
      </c>
      <c r="H46" s="12" t="s">
        <v>253</v>
      </c>
      <c r="I46" s="15" t="s">
        <v>32</v>
      </c>
      <c r="J46" s="16" t="s">
        <v>33</v>
      </c>
      <c r="K46" s="17" t="s">
        <v>34</v>
      </c>
      <c r="L46" s="18" t="s">
        <v>35</v>
      </c>
      <c r="M46" s="57" t="s">
        <v>413</v>
      </c>
      <c r="N46" s="11">
        <v>45155</v>
      </c>
      <c r="O46" s="39" t="s">
        <v>393</v>
      </c>
      <c r="P46" s="35" t="s">
        <v>399</v>
      </c>
    </row>
    <row r="47" spans="1:16" ht="245.4" thickBot="1" x14ac:dyDescent="0.35">
      <c r="A47" s="10">
        <f t="shared" si="1"/>
        <v>43</v>
      </c>
      <c r="B47" s="22" t="s">
        <v>237</v>
      </c>
      <c r="C47" s="11">
        <v>45107</v>
      </c>
      <c r="D47" s="11">
        <v>46933</v>
      </c>
      <c r="E47" s="12" t="s">
        <v>219</v>
      </c>
      <c r="F47" s="12" t="s">
        <v>219</v>
      </c>
      <c r="G47" s="12" t="s">
        <v>215</v>
      </c>
      <c r="H47" s="12" t="s">
        <v>252</v>
      </c>
      <c r="I47" s="15" t="s">
        <v>32</v>
      </c>
      <c r="J47" s="16" t="s">
        <v>33</v>
      </c>
      <c r="K47" s="17" t="s">
        <v>34</v>
      </c>
      <c r="L47" s="18" t="s">
        <v>35</v>
      </c>
      <c r="M47" s="57" t="s">
        <v>413</v>
      </c>
      <c r="N47" s="11">
        <v>45155</v>
      </c>
      <c r="O47" s="39" t="s">
        <v>393</v>
      </c>
      <c r="P47" s="35" t="s">
        <v>399</v>
      </c>
    </row>
    <row r="48" spans="1:16" ht="245.4" thickBot="1" x14ac:dyDescent="0.35">
      <c r="A48" s="10">
        <f t="shared" si="1"/>
        <v>44</v>
      </c>
      <c r="B48" s="22" t="s">
        <v>238</v>
      </c>
      <c r="C48" s="11">
        <v>45107</v>
      </c>
      <c r="D48" s="11">
        <v>46933</v>
      </c>
      <c r="E48" s="12" t="s">
        <v>219</v>
      </c>
      <c r="F48" s="12" t="s">
        <v>219</v>
      </c>
      <c r="G48" s="12" t="s">
        <v>220</v>
      </c>
      <c r="H48" s="12" t="s">
        <v>251</v>
      </c>
      <c r="I48" s="15" t="s">
        <v>32</v>
      </c>
      <c r="J48" s="16" t="s">
        <v>33</v>
      </c>
      <c r="K48" s="17" t="s">
        <v>34</v>
      </c>
      <c r="L48" s="18" t="s">
        <v>35</v>
      </c>
      <c r="M48" s="57" t="s">
        <v>413</v>
      </c>
      <c r="N48" s="11">
        <v>45155</v>
      </c>
      <c r="O48" s="39" t="s">
        <v>393</v>
      </c>
      <c r="P48" s="35" t="s">
        <v>399</v>
      </c>
    </row>
    <row r="49" spans="1:16" ht="245.4" thickBot="1" x14ac:dyDescent="0.35">
      <c r="A49" s="10">
        <f t="shared" si="1"/>
        <v>45</v>
      </c>
      <c r="B49" s="22" t="s">
        <v>239</v>
      </c>
      <c r="C49" s="11">
        <v>45107</v>
      </c>
      <c r="D49" s="11">
        <v>46933</v>
      </c>
      <c r="E49" s="12" t="s">
        <v>221</v>
      </c>
      <c r="F49" s="12" t="s">
        <v>221</v>
      </c>
      <c r="G49" s="12" t="s">
        <v>222</v>
      </c>
      <c r="H49" s="12" t="s">
        <v>250</v>
      </c>
      <c r="I49" s="15" t="s">
        <v>32</v>
      </c>
      <c r="J49" s="16" t="s">
        <v>33</v>
      </c>
      <c r="K49" s="17" t="s">
        <v>34</v>
      </c>
      <c r="L49" s="18" t="s">
        <v>35</v>
      </c>
      <c r="M49" s="57" t="s">
        <v>413</v>
      </c>
      <c r="N49" s="11">
        <v>45155</v>
      </c>
      <c r="O49" s="39" t="s">
        <v>393</v>
      </c>
      <c r="P49" s="35" t="s">
        <v>399</v>
      </c>
    </row>
    <row r="50" spans="1:16" ht="245.4" thickBot="1" x14ac:dyDescent="0.35">
      <c r="A50" s="10">
        <f t="shared" si="1"/>
        <v>46</v>
      </c>
      <c r="B50" s="22" t="s">
        <v>240</v>
      </c>
      <c r="C50" s="11">
        <v>45107</v>
      </c>
      <c r="D50" s="11">
        <v>46933</v>
      </c>
      <c r="E50" s="12" t="s">
        <v>223</v>
      </c>
      <c r="F50" s="12" t="s">
        <v>223</v>
      </c>
      <c r="G50" s="12" t="s">
        <v>224</v>
      </c>
      <c r="H50" s="12" t="s">
        <v>249</v>
      </c>
      <c r="I50" s="15" t="s">
        <v>32</v>
      </c>
      <c r="J50" s="16" t="s">
        <v>33</v>
      </c>
      <c r="K50" s="17" t="s">
        <v>34</v>
      </c>
      <c r="L50" s="18" t="s">
        <v>35</v>
      </c>
      <c r="M50" s="57" t="s">
        <v>413</v>
      </c>
      <c r="N50" s="11">
        <v>45155</v>
      </c>
      <c r="O50" s="39" t="s">
        <v>393</v>
      </c>
      <c r="P50" s="35" t="s">
        <v>399</v>
      </c>
    </row>
    <row r="51" spans="1:16" ht="303" thickBot="1" x14ac:dyDescent="0.35">
      <c r="A51" s="10">
        <f t="shared" si="1"/>
        <v>47</v>
      </c>
      <c r="B51" s="22" t="s">
        <v>241</v>
      </c>
      <c r="C51" s="11">
        <v>45091</v>
      </c>
      <c r="D51" s="11">
        <v>46917</v>
      </c>
      <c r="E51" s="12" t="s">
        <v>113</v>
      </c>
      <c r="F51" s="12" t="s">
        <v>113</v>
      </c>
      <c r="G51" s="12" t="s">
        <v>226</v>
      </c>
      <c r="H51" s="12" t="s">
        <v>248</v>
      </c>
      <c r="I51" s="15" t="s">
        <v>15</v>
      </c>
      <c r="J51" s="16" t="s">
        <v>16</v>
      </c>
      <c r="K51" s="15" t="s">
        <v>67</v>
      </c>
      <c r="L51" s="16" t="s">
        <v>68</v>
      </c>
      <c r="M51" s="24"/>
      <c r="N51" s="11">
        <v>45196</v>
      </c>
      <c r="O51" s="39" t="s">
        <v>388</v>
      </c>
      <c r="P51" s="35" t="s">
        <v>400</v>
      </c>
    </row>
    <row r="52" spans="1:16" ht="259.8" thickBot="1" x14ac:dyDescent="0.35">
      <c r="A52" s="10">
        <f t="shared" si="1"/>
        <v>48</v>
      </c>
      <c r="B52" s="22" t="s">
        <v>242</v>
      </c>
      <c r="C52" s="11">
        <v>45091</v>
      </c>
      <c r="D52" s="11">
        <v>46917</v>
      </c>
      <c r="E52" s="12" t="s">
        <v>113</v>
      </c>
      <c r="F52" s="12" t="s">
        <v>113</v>
      </c>
      <c r="G52" s="12" t="s">
        <v>227</v>
      </c>
      <c r="H52" s="12" t="s">
        <v>247</v>
      </c>
      <c r="I52" s="15" t="s">
        <v>15</v>
      </c>
      <c r="J52" s="16" t="s">
        <v>16</v>
      </c>
      <c r="K52" s="15" t="s">
        <v>67</v>
      </c>
      <c r="L52" s="16" t="s">
        <v>68</v>
      </c>
      <c r="M52" s="24"/>
      <c r="N52" s="11">
        <v>45237</v>
      </c>
      <c r="O52" s="39" t="s">
        <v>388</v>
      </c>
      <c r="P52" s="35" t="s">
        <v>401</v>
      </c>
    </row>
    <row r="53" spans="1:16" ht="231" thickBot="1" x14ac:dyDescent="0.35">
      <c r="A53" s="10">
        <f t="shared" si="1"/>
        <v>49</v>
      </c>
      <c r="B53" s="22" t="s">
        <v>243</v>
      </c>
      <c r="C53" s="11">
        <v>45091</v>
      </c>
      <c r="D53" s="11">
        <v>46917</v>
      </c>
      <c r="E53" s="12" t="s">
        <v>113</v>
      </c>
      <c r="F53" s="12" t="s">
        <v>113</v>
      </c>
      <c r="G53" s="12" t="s">
        <v>228</v>
      </c>
      <c r="H53" s="12" t="s">
        <v>246</v>
      </c>
      <c r="I53" s="15" t="s">
        <v>15</v>
      </c>
      <c r="J53" s="16" t="s">
        <v>16</v>
      </c>
      <c r="K53" s="15" t="s">
        <v>67</v>
      </c>
      <c r="L53" s="16" t="s">
        <v>68</v>
      </c>
      <c r="M53" s="24"/>
      <c r="N53" s="11">
        <v>45237</v>
      </c>
      <c r="O53" s="39" t="s">
        <v>388</v>
      </c>
      <c r="P53" s="35" t="s">
        <v>401</v>
      </c>
    </row>
    <row r="54" spans="1:16" ht="72.599999999999994" thickBot="1" x14ac:dyDescent="0.35">
      <c r="A54" s="10">
        <f t="shared" si="1"/>
        <v>50</v>
      </c>
      <c r="B54" s="22" t="s">
        <v>244</v>
      </c>
      <c r="C54" s="11">
        <v>45078</v>
      </c>
      <c r="D54" s="54">
        <v>45078</v>
      </c>
      <c r="E54" s="55" t="s">
        <v>229</v>
      </c>
      <c r="F54" s="55" t="s">
        <v>229</v>
      </c>
      <c r="G54" s="55" t="s">
        <v>230</v>
      </c>
      <c r="H54" s="55" t="s">
        <v>245</v>
      </c>
      <c r="I54" s="15" t="s">
        <v>32</v>
      </c>
      <c r="J54" s="16" t="s">
        <v>33</v>
      </c>
      <c r="K54" s="17" t="s">
        <v>34</v>
      </c>
      <c r="L54" s="18" t="s">
        <v>35</v>
      </c>
      <c r="M54" s="24"/>
      <c r="N54" s="11">
        <v>45078</v>
      </c>
      <c r="O54" s="39" t="s">
        <v>382</v>
      </c>
      <c r="P54" s="35" t="s">
        <v>386</v>
      </c>
    </row>
    <row r="55" spans="1:16" ht="115.8" thickBot="1" x14ac:dyDescent="0.35">
      <c r="A55" s="10">
        <f t="shared" si="1"/>
        <v>51</v>
      </c>
      <c r="B55" s="19" t="s">
        <v>158</v>
      </c>
      <c r="C55" s="11">
        <v>45068</v>
      </c>
      <c r="D55" s="11">
        <v>45069</v>
      </c>
      <c r="E55" s="12" t="s">
        <v>144</v>
      </c>
      <c r="F55" s="12" t="s">
        <v>144</v>
      </c>
      <c r="G55" s="12" t="s">
        <v>147</v>
      </c>
      <c r="H55" s="12" t="s">
        <v>180</v>
      </c>
      <c r="I55" s="15" t="s">
        <v>15</v>
      </c>
      <c r="J55" s="16" t="s">
        <v>16</v>
      </c>
      <c r="K55" s="17" t="s">
        <v>69</v>
      </c>
      <c r="L55" s="18" t="s">
        <v>70</v>
      </c>
      <c r="M55" s="24"/>
      <c r="N55" s="11">
        <v>45069</v>
      </c>
      <c r="O55" s="39" t="s">
        <v>382</v>
      </c>
      <c r="P55" s="35" t="s">
        <v>402</v>
      </c>
    </row>
    <row r="56" spans="1:16" ht="288.60000000000002" thickBot="1" x14ac:dyDescent="0.35">
      <c r="A56" s="10">
        <f t="shared" si="1"/>
        <v>52</v>
      </c>
      <c r="B56" s="19" t="s">
        <v>159</v>
      </c>
      <c r="C56" s="11">
        <v>45065</v>
      </c>
      <c r="D56" s="11">
        <v>45069</v>
      </c>
      <c r="E56" s="12" t="s">
        <v>145</v>
      </c>
      <c r="F56" s="12" t="s">
        <v>145</v>
      </c>
      <c r="G56" s="12" t="s">
        <v>146</v>
      </c>
      <c r="H56" s="12" t="s">
        <v>179</v>
      </c>
      <c r="I56" s="15" t="s">
        <v>15</v>
      </c>
      <c r="J56" s="16" t="s">
        <v>16</v>
      </c>
      <c r="K56" s="17" t="s">
        <v>177</v>
      </c>
      <c r="L56" s="18" t="s">
        <v>178</v>
      </c>
      <c r="M56" s="24"/>
      <c r="N56" s="11">
        <v>45069</v>
      </c>
      <c r="O56" s="39" t="s">
        <v>382</v>
      </c>
      <c r="P56" s="35" t="s">
        <v>403</v>
      </c>
    </row>
    <row r="57" spans="1:16" ht="58.2" thickBot="1" x14ac:dyDescent="0.35">
      <c r="A57" s="10">
        <f t="shared" si="1"/>
        <v>53</v>
      </c>
      <c r="B57" s="19" t="s">
        <v>160</v>
      </c>
      <c r="C57" s="11">
        <v>45065</v>
      </c>
      <c r="D57" s="11">
        <v>45065</v>
      </c>
      <c r="E57" s="12" t="s">
        <v>148</v>
      </c>
      <c r="F57" s="12" t="s">
        <v>148</v>
      </c>
      <c r="G57" s="12" t="s">
        <v>149</v>
      </c>
      <c r="H57" s="12" t="s">
        <v>176</v>
      </c>
      <c r="I57" s="15" t="s">
        <v>32</v>
      </c>
      <c r="J57" s="16" t="s">
        <v>33</v>
      </c>
      <c r="K57" s="17" t="s">
        <v>34</v>
      </c>
      <c r="L57" s="18" t="s">
        <v>35</v>
      </c>
      <c r="M57" s="24"/>
      <c r="N57" s="11">
        <v>45065</v>
      </c>
      <c r="O57" s="39" t="s">
        <v>382</v>
      </c>
      <c r="P57" s="35" t="s">
        <v>386</v>
      </c>
    </row>
    <row r="58" spans="1:16" ht="87" thickBot="1" x14ac:dyDescent="0.35">
      <c r="A58" s="10">
        <f t="shared" si="1"/>
        <v>54</v>
      </c>
      <c r="B58" s="19" t="s">
        <v>161</v>
      </c>
      <c r="C58" s="11">
        <v>45063</v>
      </c>
      <c r="D58" s="11">
        <v>46889</v>
      </c>
      <c r="E58" s="12" t="s">
        <v>151</v>
      </c>
      <c r="F58" s="12" t="s">
        <v>151</v>
      </c>
      <c r="G58" s="12" t="s">
        <v>152</v>
      </c>
      <c r="H58" s="12" t="s">
        <v>169</v>
      </c>
      <c r="I58" s="15" t="s">
        <v>48</v>
      </c>
      <c r="J58" s="16" t="s">
        <v>49</v>
      </c>
      <c r="K58" s="15" t="s">
        <v>170</v>
      </c>
      <c r="L58" s="16" t="s">
        <v>171</v>
      </c>
      <c r="M58" s="24"/>
      <c r="N58" s="11">
        <v>45084</v>
      </c>
      <c r="O58" s="39" t="s">
        <v>382</v>
      </c>
      <c r="P58" s="35"/>
    </row>
    <row r="59" spans="1:16" ht="231" thickBot="1" x14ac:dyDescent="0.35">
      <c r="A59" s="10">
        <f t="shared" si="1"/>
        <v>55</v>
      </c>
      <c r="B59" s="19" t="s">
        <v>162</v>
      </c>
      <c r="C59" s="11">
        <v>45061</v>
      </c>
      <c r="D59" s="11">
        <v>45063</v>
      </c>
      <c r="E59" s="12" t="s">
        <v>25</v>
      </c>
      <c r="F59" s="12" t="s">
        <v>25</v>
      </c>
      <c r="G59" s="12" t="s">
        <v>153</v>
      </c>
      <c r="H59" s="12" t="s">
        <v>166</v>
      </c>
      <c r="I59" s="15" t="s">
        <v>63</v>
      </c>
      <c r="J59" s="16" t="s">
        <v>64</v>
      </c>
      <c r="K59" s="15" t="s">
        <v>65</v>
      </c>
      <c r="L59" s="16" t="s">
        <v>66</v>
      </c>
      <c r="M59" s="24"/>
      <c r="N59" s="11">
        <v>45063</v>
      </c>
      <c r="O59" s="39" t="s">
        <v>382</v>
      </c>
      <c r="P59" s="35" t="s">
        <v>404</v>
      </c>
    </row>
    <row r="60" spans="1:16" ht="115.8" thickBot="1" x14ac:dyDescent="0.35">
      <c r="A60" s="10">
        <f t="shared" si="1"/>
        <v>56</v>
      </c>
      <c r="B60" s="19" t="s">
        <v>163</v>
      </c>
      <c r="C60" s="11">
        <v>45057</v>
      </c>
      <c r="D60" s="11">
        <v>45076</v>
      </c>
      <c r="E60" s="12" t="s">
        <v>140</v>
      </c>
      <c r="F60" s="12" t="s">
        <v>141</v>
      </c>
      <c r="G60" s="12" t="s">
        <v>142</v>
      </c>
      <c r="H60" s="12" t="s">
        <v>164</v>
      </c>
      <c r="I60" s="15" t="s">
        <v>42</v>
      </c>
      <c r="J60" s="16" t="s">
        <v>43</v>
      </c>
      <c r="K60" s="15" t="s">
        <v>44</v>
      </c>
      <c r="L60" s="16" t="s">
        <v>45</v>
      </c>
      <c r="M60" s="24"/>
      <c r="N60" s="11">
        <v>45076</v>
      </c>
      <c r="O60" s="39" t="s">
        <v>382</v>
      </c>
      <c r="P60" s="35" t="s">
        <v>382</v>
      </c>
    </row>
    <row r="61" spans="1:16" ht="159" thickBot="1" x14ac:dyDescent="0.35">
      <c r="A61" s="10">
        <f t="shared" si="1"/>
        <v>57</v>
      </c>
      <c r="B61" s="19" t="s">
        <v>182</v>
      </c>
      <c r="C61" s="11">
        <v>45043</v>
      </c>
      <c r="D61" s="11">
        <v>45058</v>
      </c>
      <c r="E61" s="12" t="s">
        <v>19</v>
      </c>
      <c r="F61" s="12" t="s">
        <v>19</v>
      </c>
      <c r="G61" s="12" t="s">
        <v>183</v>
      </c>
      <c r="H61" s="12" t="s">
        <v>165</v>
      </c>
      <c r="I61" s="15" t="s">
        <v>36</v>
      </c>
      <c r="J61" s="16" t="s">
        <v>37</v>
      </c>
      <c r="K61" s="15" t="s">
        <v>40</v>
      </c>
      <c r="L61" s="16" t="s">
        <v>41</v>
      </c>
      <c r="M61" s="24"/>
      <c r="N61" s="11">
        <v>45058</v>
      </c>
      <c r="O61" s="39" t="s">
        <v>382</v>
      </c>
      <c r="P61" s="35" t="s">
        <v>405</v>
      </c>
    </row>
    <row r="62" spans="1:16" ht="58.2" thickBot="1" x14ac:dyDescent="0.35">
      <c r="A62" s="10">
        <f t="shared" si="1"/>
        <v>58</v>
      </c>
      <c r="B62" s="19" t="s">
        <v>184</v>
      </c>
      <c r="C62" s="11">
        <v>45020</v>
      </c>
      <c r="D62" s="11">
        <v>45028</v>
      </c>
      <c r="E62" s="12" t="s">
        <v>74</v>
      </c>
      <c r="F62" s="12" t="s">
        <v>74</v>
      </c>
      <c r="G62" s="12" t="s">
        <v>155</v>
      </c>
      <c r="H62" s="12" t="s">
        <v>211</v>
      </c>
      <c r="I62" s="15" t="s">
        <v>100</v>
      </c>
      <c r="J62" s="16" t="s">
        <v>101</v>
      </c>
      <c r="K62" s="15" t="s">
        <v>167</v>
      </c>
      <c r="L62" s="16" t="s">
        <v>168</v>
      </c>
      <c r="M62" s="24"/>
      <c r="N62" s="11">
        <v>45028</v>
      </c>
      <c r="O62" s="39" t="s">
        <v>382</v>
      </c>
      <c r="P62" s="35" t="s">
        <v>382</v>
      </c>
    </row>
    <row r="63" spans="1:16" ht="130.19999999999999" thickBot="1" x14ac:dyDescent="0.35">
      <c r="A63" s="10">
        <f t="shared" si="1"/>
        <v>59</v>
      </c>
      <c r="B63" s="19" t="s">
        <v>185</v>
      </c>
      <c r="C63" s="11">
        <v>45020</v>
      </c>
      <c r="D63" s="11">
        <v>46846</v>
      </c>
      <c r="E63" s="12" t="s">
        <v>19</v>
      </c>
      <c r="F63" s="12" t="s">
        <v>19</v>
      </c>
      <c r="G63" s="12" t="s">
        <v>186</v>
      </c>
      <c r="H63" s="12" t="s">
        <v>210</v>
      </c>
      <c r="I63" s="15" t="s">
        <v>36</v>
      </c>
      <c r="J63" s="16" t="s">
        <v>37</v>
      </c>
      <c r="K63" s="15" t="s">
        <v>40</v>
      </c>
      <c r="L63" s="16" t="s">
        <v>41</v>
      </c>
      <c r="M63" s="30"/>
      <c r="N63" s="11">
        <v>45385</v>
      </c>
      <c r="O63" s="39" t="s">
        <v>388</v>
      </c>
      <c r="P63" s="35" t="s">
        <v>406</v>
      </c>
    </row>
    <row r="64" spans="1:16" ht="216.6" thickBot="1" x14ac:dyDescent="0.35">
      <c r="A64" s="10">
        <f t="shared" si="1"/>
        <v>60</v>
      </c>
      <c r="B64" s="20" t="s">
        <v>137</v>
      </c>
      <c r="C64" s="11">
        <v>45019</v>
      </c>
      <c r="D64" s="11">
        <v>46845</v>
      </c>
      <c r="E64" s="12" t="s">
        <v>134</v>
      </c>
      <c r="F64" s="12" t="s">
        <v>135</v>
      </c>
      <c r="G64" s="12" t="s">
        <v>136</v>
      </c>
      <c r="H64" s="12" t="s">
        <v>138</v>
      </c>
      <c r="I64" s="6" t="s">
        <v>88</v>
      </c>
      <c r="J64" s="16" t="s">
        <v>89</v>
      </c>
      <c r="K64" s="6" t="s">
        <v>90</v>
      </c>
      <c r="L64" s="16" t="s">
        <v>91</v>
      </c>
      <c r="M64" s="24"/>
      <c r="N64" s="11">
        <v>45384</v>
      </c>
      <c r="O64" s="39" t="s">
        <v>388</v>
      </c>
      <c r="P64" s="35" t="s">
        <v>407</v>
      </c>
    </row>
    <row r="65" spans="1:16" ht="144.6" thickBot="1" x14ac:dyDescent="0.35">
      <c r="A65" s="10">
        <f t="shared" si="1"/>
        <v>61</v>
      </c>
      <c r="B65" s="19" t="s">
        <v>187</v>
      </c>
      <c r="C65" s="11">
        <v>45014</v>
      </c>
      <c r="D65" s="11">
        <v>46840</v>
      </c>
      <c r="E65" s="12" t="s">
        <v>19</v>
      </c>
      <c r="F65" s="12" t="s">
        <v>19</v>
      </c>
      <c r="G65" s="12" t="s">
        <v>188</v>
      </c>
      <c r="H65" s="12" t="s">
        <v>209</v>
      </c>
      <c r="I65" s="15" t="s">
        <v>36</v>
      </c>
      <c r="J65" s="16" t="s">
        <v>37</v>
      </c>
      <c r="K65" s="15" t="s">
        <v>40</v>
      </c>
      <c r="L65" s="16" t="s">
        <v>41</v>
      </c>
      <c r="M65" s="30"/>
      <c r="N65" s="11">
        <v>45379</v>
      </c>
      <c r="O65" s="39" t="s">
        <v>388</v>
      </c>
      <c r="P65" s="35" t="s">
        <v>406</v>
      </c>
    </row>
    <row r="66" spans="1:16" ht="72.599999999999994" thickBot="1" x14ac:dyDescent="0.35">
      <c r="A66" s="10">
        <f t="shared" si="1"/>
        <v>62</v>
      </c>
      <c r="B66" s="20" t="s">
        <v>126</v>
      </c>
      <c r="C66" s="11">
        <v>45013</v>
      </c>
      <c r="D66" s="11">
        <v>46839</v>
      </c>
      <c r="E66" s="12" t="s">
        <v>115</v>
      </c>
      <c r="F66" s="12" t="s">
        <v>115</v>
      </c>
      <c r="G66" s="12" t="s">
        <v>116</v>
      </c>
      <c r="H66" s="12" t="s">
        <v>133</v>
      </c>
      <c r="I66" s="15" t="s">
        <v>32</v>
      </c>
      <c r="J66" s="16" t="s">
        <v>33</v>
      </c>
      <c r="K66" s="17" t="s">
        <v>34</v>
      </c>
      <c r="L66" s="18" t="s">
        <v>35</v>
      </c>
      <c r="M66" s="30"/>
      <c r="N66" s="11">
        <v>45381</v>
      </c>
      <c r="O66" s="39" t="s">
        <v>388</v>
      </c>
      <c r="P66" s="35" t="s">
        <v>406</v>
      </c>
    </row>
    <row r="67" spans="1:16" ht="288.60000000000002" thickBot="1" x14ac:dyDescent="0.35">
      <c r="A67" s="10">
        <f t="shared" si="1"/>
        <v>63</v>
      </c>
      <c r="B67" s="20" t="s">
        <v>127</v>
      </c>
      <c r="C67" s="11">
        <v>45012</v>
      </c>
      <c r="D67" s="11">
        <v>46838</v>
      </c>
      <c r="E67" s="12" t="s">
        <v>117</v>
      </c>
      <c r="F67" s="12" t="s">
        <v>117</v>
      </c>
      <c r="G67" s="12" t="s">
        <v>118</v>
      </c>
      <c r="H67" s="12" t="s">
        <v>132</v>
      </c>
      <c r="I67" s="15" t="s">
        <v>15</v>
      </c>
      <c r="J67" s="16" t="s">
        <v>16</v>
      </c>
      <c r="K67" s="17" t="s">
        <v>17</v>
      </c>
      <c r="L67" s="18" t="s">
        <v>18</v>
      </c>
      <c r="M67" s="30"/>
      <c r="N67" s="11">
        <v>45377</v>
      </c>
      <c r="O67" s="39" t="s">
        <v>388</v>
      </c>
      <c r="P67" s="35" t="s">
        <v>406</v>
      </c>
    </row>
    <row r="68" spans="1:16" ht="87" thickBot="1" x14ac:dyDescent="0.35">
      <c r="A68" s="10">
        <f t="shared" si="1"/>
        <v>64</v>
      </c>
      <c r="B68" s="20" t="s">
        <v>128</v>
      </c>
      <c r="C68" s="11">
        <v>45009</v>
      </c>
      <c r="D68" s="11">
        <v>46835</v>
      </c>
      <c r="E68" s="12" t="s">
        <v>119</v>
      </c>
      <c r="F68" s="12" t="s">
        <v>119</v>
      </c>
      <c r="G68" s="12" t="s">
        <v>120</v>
      </c>
      <c r="H68" s="12" t="s">
        <v>131</v>
      </c>
      <c r="I68" s="15" t="s">
        <v>32</v>
      </c>
      <c r="J68" s="16" t="s">
        <v>33</v>
      </c>
      <c r="K68" s="17" t="s">
        <v>34</v>
      </c>
      <c r="L68" s="18" t="s">
        <v>35</v>
      </c>
      <c r="M68" s="30"/>
      <c r="N68" s="11">
        <v>45376</v>
      </c>
      <c r="O68" s="39" t="s">
        <v>388</v>
      </c>
      <c r="P68" s="35" t="s">
        <v>406</v>
      </c>
    </row>
    <row r="69" spans="1:16" ht="58.2" thickBot="1" x14ac:dyDescent="0.35">
      <c r="A69" s="10">
        <f t="shared" si="1"/>
        <v>65</v>
      </c>
      <c r="B69" s="19" t="s">
        <v>189</v>
      </c>
      <c r="C69" s="11">
        <v>45001</v>
      </c>
      <c r="D69" s="11">
        <v>45366</v>
      </c>
      <c r="E69" s="12" t="s">
        <v>191</v>
      </c>
      <c r="F69" s="12" t="s">
        <v>192</v>
      </c>
      <c r="G69" s="12" t="s">
        <v>193</v>
      </c>
      <c r="H69" s="12" t="s">
        <v>206</v>
      </c>
      <c r="I69" s="15" t="s">
        <v>100</v>
      </c>
      <c r="J69" s="16" t="s">
        <v>101</v>
      </c>
      <c r="K69" s="15" t="s">
        <v>102</v>
      </c>
      <c r="L69" s="16" t="s">
        <v>103</v>
      </c>
      <c r="M69" s="31"/>
      <c r="N69" s="11">
        <v>45367</v>
      </c>
      <c r="O69" s="39" t="s">
        <v>391</v>
      </c>
      <c r="P69" s="35"/>
    </row>
    <row r="70" spans="1:16" ht="317.39999999999998" thickBot="1" x14ac:dyDescent="0.35">
      <c r="A70" s="10">
        <f t="shared" ref="A70:A81" si="2">A69+1</f>
        <v>66</v>
      </c>
      <c r="B70" s="19" t="s">
        <v>190</v>
      </c>
      <c r="C70" s="11">
        <v>45001</v>
      </c>
      <c r="D70" s="11">
        <v>46827</v>
      </c>
      <c r="E70" s="12" t="s">
        <v>156</v>
      </c>
      <c r="F70" s="12" t="s">
        <v>156</v>
      </c>
      <c r="G70" s="12" t="s">
        <v>157</v>
      </c>
      <c r="H70" s="12" t="s">
        <v>205</v>
      </c>
      <c r="I70" s="15" t="s">
        <v>100</v>
      </c>
      <c r="J70" s="16" t="s">
        <v>101</v>
      </c>
      <c r="K70" s="15" t="s">
        <v>93</v>
      </c>
      <c r="L70" s="16" t="s">
        <v>94</v>
      </c>
      <c r="M70" s="24"/>
      <c r="N70" s="11">
        <v>45379</v>
      </c>
      <c r="O70" s="39" t="s">
        <v>382</v>
      </c>
      <c r="P70" s="35" t="s">
        <v>408</v>
      </c>
    </row>
    <row r="71" spans="1:16" ht="245.4" thickBot="1" x14ac:dyDescent="0.35">
      <c r="A71" s="10">
        <f t="shared" si="2"/>
        <v>67</v>
      </c>
      <c r="B71" s="19" t="s">
        <v>195</v>
      </c>
      <c r="C71" s="11">
        <v>45000</v>
      </c>
      <c r="D71" s="11">
        <v>45001</v>
      </c>
      <c r="E71" s="12" t="s">
        <v>73</v>
      </c>
      <c r="F71" s="12" t="s">
        <v>73</v>
      </c>
      <c r="G71" s="12" t="s">
        <v>194</v>
      </c>
      <c r="H71" s="12" t="s">
        <v>204</v>
      </c>
      <c r="I71" s="15" t="s">
        <v>106</v>
      </c>
      <c r="J71" s="16" t="s">
        <v>107</v>
      </c>
      <c r="K71" s="15" t="s">
        <v>38</v>
      </c>
      <c r="L71" s="16" t="s">
        <v>39</v>
      </c>
      <c r="M71" s="24"/>
      <c r="N71" s="11">
        <v>45001</v>
      </c>
      <c r="O71" s="39" t="s">
        <v>382</v>
      </c>
      <c r="P71" s="35" t="s">
        <v>382</v>
      </c>
    </row>
    <row r="72" spans="1:16" ht="202.2" thickBot="1" x14ac:dyDescent="0.35">
      <c r="A72" s="10">
        <f t="shared" si="2"/>
        <v>68</v>
      </c>
      <c r="B72" s="19" t="s">
        <v>196</v>
      </c>
      <c r="C72" s="11">
        <v>44995</v>
      </c>
      <c r="D72" s="11">
        <v>46821</v>
      </c>
      <c r="E72" s="12" t="s">
        <v>197</v>
      </c>
      <c r="F72" s="12" t="s">
        <v>197</v>
      </c>
      <c r="G72" s="12" t="s">
        <v>198</v>
      </c>
      <c r="H72" s="12" t="s">
        <v>203</v>
      </c>
      <c r="I72" s="15" t="s">
        <v>15</v>
      </c>
      <c r="J72" s="16" t="s">
        <v>16</v>
      </c>
      <c r="K72" s="17" t="s">
        <v>17</v>
      </c>
      <c r="L72" s="18" t="s">
        <v>18</v>
      </c>
      <c r="M72" s="24"/>
      <c r="N72" s="11">
        <v>45223</v>
      </c>
      <c r="O72" s="39" t="s">
        <v>382</v>
      </c>
      <c r="P72" s="35" t="s">
        <v>409</v>
      </c>
    </row>
    <row r="73" spans="1:16" ht="101.4" thickBot="1" x14ac:dyDescent="0.35">
      <c r="A73" s="10">
        <f t="shared" si="2"/>
        <v>69</v>
      </c>
      <c r="B73" s="20" t="s">
        <v>129</v>
      </c>
      <c r="C73" s="11">
        <v>44988</v>
      </c>
      <c r="D73" s="11">
        <v>46814</v>
      </c>
      <c r="E73" s="12" t="s">
        <v>124</v>
      </c>
      <c r="F73" s="12" t="s">
        <v>124</v>
      </c>
      <c r="G73" s="12" t="s">
        <v>125</v>
      </c>
      <c r="H73" s="12" t="s">
        <v>130</v>
      </c>
      <c r="I73" s="15" t="s">
        <v>48</v>
      </c>
      <c r="J73" s="16" t="s">
        <v>49</v>
      </c>
      <c r="K73" s="15" t="s">
        <v>50</v>
      </c>
      <c r="L73" s="16" t="s">
        <v>51</v>
      </c>
      <c r="M73" s="24"/>
      <c r="N73" s="11">
        <v>45019</v>
      </c>
      <c r="O73" s="39" t="s">
        <v>382</v>
      </c>
      <c r="P73" s="35" t="s">
        <v>410</v>
      </c>
    </row>
    <row r="74" spans="1:16" ht="115.8" thickBot="1" x14ac:dyDescent="0.35">
      <c r="A74" s="10">
        <f t="shared" si="2"/>
        <v>70</v>
      </c>
      <c r="B74" s="19" t="s">
        <v>111</v>
      </c>
      <c r="C74" s="11">
        <v>44985</v>
      </c>
      <c r="D74" s="11">
        <v>46810</v>
      </c>
      <c r="E74" s="12" t="s">
        <v>109</v>
      </c>
      <c r="F74" s="12" t="s">
        <v>110</v>
      </c>
      <c r="G74" s="12" t="s">
        <v>22</v>
      </c>
      <c r="H74" s="12" t="s">
        <v>112</v>
      </c>
      <c r="I74" s="15" t="s">
        <v>15</v>
      </c>
      <c r="J74" s="16" t="s">
        <v>16</v>
      </c>
      <c r="K74" s="17" t="s">
        <v>17</v>
      </c>
      <c r="L74" s="18" t="s">
        <v>18</v>
      </c>
      <c r="M74" s="30"/>
      <c r="N74" s="11">
        <v>45349</v>
      </c>
      <c r="O74" s="39" t="s">
        <v>388</v>
      </c>
      <c r="P74" s="35" t="s">
        <v>406</v>
      </c>
    </row>
    <row r="75" spans="1:16" ht="87" thickBot="1" x14ac:dyDescent="0.35">
      <c r="A75" s="10">
        <f t="shared" si="2"/>
        <v>71</v>
      </c>
      <c r="B75" s="19" t="s">
        <v>83</v>
      </c>
      <c r="C75" s="11">
        <v>44979</v>
      </c>
      <c r="D75" s="11">
        <v>46804</v>
      </c>
      <c r="E75" s="12" t="s">
        <v>71</v>
      </c>
      <c r="F75" s="12" t="s">
        <v>72</v>
      </c>
      <c r="G75" s="12" t="s">
        <v>21</v>
      </c>
      <c r="H75" s="12" t="s">
        <v>108</v>
      </c>
      <c r="I75" s="15" t="s">
        <v>32</v>
      </c>
      <c r="J75" s="16" t="s">
        <v>33</v>
      </c>
      <c r="K75" s="17" t="s">
        <v>34</v>
      </c>
      <c r="L75" s="18" t="s">
        <v>35</v>
      </c>
      <c r="M75" s="30"/>
      <c r="N75" s="11">
        <v>45344</v>
      </c>
      <c r="O75" s="39" t="s">
        <v>388</v>
      </c>
      <c r="P75" s="35" t="s">
        <v>411</v>
      </c>
    </row>
    <row r="76" spans="1:16" ht="130.19999999999999" thickBot="1" x14ac:dyDescent="0.35">
      <c r="A76" s="10">
        <f t="shared" si="2"/>
        <v>72</v>
      </c>
      <c r="B76" s="19" t="s">
        <v>84</v>
      </c>
      <c r="C76" s="11">
        <v>44974</v>
      </c>
      <c r="D76" s="11">
        <v>46799</v>
      </c>
      <c r="E76" s="12" t="s">
        <v>75</v>
      </c>
      <c r="F76" s="12" t="s">
        <v>75</v>
      </c>
      <c r="G76" s="12" t="s">
        <v>76</v>
      </c>
      <c r="H76" s="12" t="s">
        <v>105</v>
      </c>
      <c r="I76" s="15" t="s">
        <v>32</v>
      </c>
      <c r="J76" s="16" t="s">
        <v>33</v>
      </c>
      <c r="K76" s="17" t="s">
        <v>34</v>
      </c>
      <c r="L76" s="18" t="s">
        <v>35</v>
      </c>
      <c r="M76" s="30"/>
      <c r="N76" s="11">
        <v>45338</v>
      </c>
      <c r="O76" s="39" t="s">
        <v>388</v>
      </c>
      <c r="P76" s="35" t="s">
        <v>411</v>
      </c>
    </row>
    <row r="77" spans="1:16" ht="87" thickBot="1" x14ac:dyDescent="0.35">
      <c r="A77" s="10">
        <f t="shared" si="2"/>
        <v>73</v>
      </c>
      <c r="B77" s="19" t="s">
        <v>85</v>
      </c>
      <c r="C77" s="11">
        <v>44974</v>
      </c>
      <c r="D77" s="11">
        <v>46799</v>
      </c>
      <c r="E77" s="12" t="s">
        <v>75</v>
      </c>
      <c r="F77" s="12" t="s">
        <v>75</v>
      </c>
      <c r="G77" s="12" t="s">
        <v>77</v>
      </c>
      <c r="H77" s="12" t="s">
        <v>104</v>
      </c>
      <c r="I77" s="15" t="s">
        <v>32</v>
      </c>
      <c r="J77" s="16" t="s">
        <v>33</v>
      </c>
      <c r="K77" s="17" t="s">
        <v>34</v>
      </c>
      <c r="L77" s="18" t="s">
        <v>35</v>
      </c>
      <c r="M77" s="30"/>
      <c r="N77" s="11">
        <v>45338</v>
      </c>
      <c r="O77" s="39" t="s">
        <v>388</v>
      </c>
      <c r="P77" s="35" t="s">
        <v>411</v>
      </c>
    </row>
    <row r="78" spans="1:16" ht="159" thickBot="1" x14ac:dyDescent="0.35">
      <c r="A78" s="10">
        <f t="shared" si="2"/>
        <v>74</v>
      </c>
      <c r="B78" s="19" t="s">
        <v>86</v>
      </c>
      <c r="C78" s="11">
        <v>44971</v>
      </c>
      <c r="D78" s="11">
        <v>46796</v>
      </c>
      <c r="E78" s="12" t="s">
        <v>78</v>
      </c>
      <c r="F78" s="12" t="s">
        <v>78</v>
      </c>
      <c r="G78" s="12" t="s">
        <v>79</v>
      </c>
      <c r="H78" s="12" t="s">
        <v>95</v>
      </c>
      <c r="I78" s="15" t="s">
        <v>15</v>
      </c>
      <c r="J78" s="16" t="s">
        <v>16</v>
      </c>
      <c r="K78" s="17" t="s">
        <v>17</v>
      </c>
      <c r="L78" s="18" t="s">
        <v>18</v>
      </c>
      <c r="M78" s="24"/>
      <c r="N78" s="11">
        <v>45365</v>
      </c>
      <c r="O78" s="39" t="s">
        <v>388</v>
      </c>
      <c r="P78" s="35" t="s">
        <v>389</v>
      </c>
    </row>
    <row r="79" spans="1:16" ht="87" thickBot="1" x14ac:dyDescent="0.35">
      <c r="A79" s="10">
        <f t="shared" si="2"/>
        <v>75</v>
      </c>
      <c r="B79" s="19" t="s">
        <v>87</v>
      </c>
      <c r="C79" s="11">
        <v>44967</v>
      </c>
      <c r="D79" s="11">
        <v>46792</v>
      </c>
      <c r="E79" s="12" t="s">
        <v>80</v>
      </c>
      <c r="F79" s="12" t="s">
        <v>80</v>
      </c>
      <c r="G79" s="12" t="s">
        <v>81</v>
      </c>
      <c r="H79" s="12" t="s">
        <v>92</v>
      </c>
      <c r="I79" s="15" t="s">
        <v>32</v>
      </c>
      <c r="J79" s="16" t="s">
        <v>33</v>
      </c>
      <c r="K79" s="17" t="s">
        <v>34</v>
      </c>
      <c r="L79" s="18" t="s">
        <v>35</v>
      </c>
      <c r="M79" s="30"/>
      <c r="N79" s="11">
        <v>45331</v>
      </c>
      <c r="O79" s="39" t="s">
        <v>388</v>
      </c>
      <c r="P79" s="35" t="s">
        <v>411</v>
      </c>
    </row>
    <row r="80" spans="1:16" ht="87" thickBot="1" x14ac:dyDescent="0.35">
      <c r="A80" s="10">
        <f t="shared" si="2"/>
        <v>76</v>
      </c>
      <c r="B80" s="19" t="s">
        <v>27</v>
      </c>
      <c r="C80" s="11">
        <v>44949</v>
      </c>
      <c r="D80" s="11">
        <v>46774</v>
      </c>
      <c r="E80" s="12" t="s">
        <v>23</v>
      </c>
      <c r="F80" s="12" t="s">
        <v>23</v>
      </c>
      <c r="G80" s="12" t="s">
        <v>24</v>
      </c>
      <c r="H80" s="12" t="s">
        <v>54</v>
      </c>
      <c r="I80" s="15" t="s">
        <v>32</v>
      </c>
      <c r="J80" s="16" t="s">
        <v>33</v>
      </c>
      <c r="K80" s="17" t="s">
        <v>34</v>
      </c>
      <c r="L80" s="18" t="s">
        <v>35</v>
      </c>
      <c r="M80" s="30"/>
      <c r="N80" s="11">
        <v>45314</v>
      </c>
      <c r="O80" s="39" t="s">
        <v>388</v>
      </c>
      <c r="P80" s="35" t="s">
        <v>411</v>
      </c>
    </row>
    <row r="81" spans="1:16" ht="173.4" thickBot="1" x14ac:dyDescent="0.35">
      <c r="A81" s="10">
        <f t="shared" si="2"/>
        <v>77</v>
      </c>
      <c r="B81" s="19" t="s">
        <v>199</v>
      </c>
      <c r="C81" s="11">
        <v>44944</v>
      </c>
      <c r="D81" s="11">
        <v>46769</v>
      </c>
      <c r="E81" s="12" t="s">
        <v>200</v>
      </c>
      <c r="F81" s="12" t="s">
        <v>200</v>
      </c>
      <c r="G81" s="12" t="s">
        <v>201</v>
      </c>
      <c r="H81" s="12" t="s">
        <v>202</v>
      </c>
      <c r="I81" s="15" t="s">
        <v>15</v>
      </c>
      <c r="J81" s="16" t="s">
        <v>16</v>
      </c>
      <c r="K81" s="32" t="s">
        <v>67</v>
      </c>
      <c r="L81" s="33" t="s">
        <v>68</v>
      </c>
      <c r="M81" s="34"/>
      <c r="N81" s="56">
        <v>45308</v>
      </c>
      <c r="O81" s="39" t="s">
        <v>388</v>
      </c>
      <c r="P81" s="35" t="s">
        <v>412</v>
      </c>
    </row>
  </sheetData>
  <autoFilter ref="M1:M81"/>
  <mergeCells count="12">
    <mergeCell ref="A1:A2"/>
    <mergeCell ref="B1:B2"/>
    <mergeCell ref="C1:C2"/>
    <mergeCell ref="D1:D2"/>
    <mergeCell ref="E1:E2"/>
    <mergeCell ref="P1:P2"/>
    <mergeCell ref="G1:G2"/>
    <mergeCell ref="H1:J1"/>
    <mergeCell ref="K1:L1"/>
    <mergeCell ref="F1:F2"/>
    <mergeCell ref="O1:O2"/>
    <mergeCell ref="N1:N2"/>
  </mergeCells>
  <conditionalFormatting sqref="M1">
    <cfRule type="beginsWith" dxfId="5" priority="7" operator="beginsWith" text="ан">
      <formula>LEFT(M1,LEN("ан"))="ан"</formula>
    </cfRule>
    <cfRule type="beginsWith" dxfId="4" priority="8" operator="beginsWith" text="ар">
      <formula>LEFT(M1,LEN("ар"))="ар"</formula>
    </cfRule>
    <cfRule type="beginsWith" dxfId="3" priority="9" operator="beginsWith" text="ПР">
      <formula>LEFT(M1,LEN("ПР"))="ПР"</formula>
    </cfRule>
  </conditionalFormatting>
  <conditionalFormatting sqref="N1:O1">
    <cfRule type="beginsWith" dxfId="2" priority="4" operator="beginsWith" text="ан">
      <formula>LEFT(N1,LEN("ан"))="ан"</formula>
    </cfRule>
    <cfRule type="beginsWith" dxfId="1" priority="5" operator="beginsWith" text="ар">
      <formula>LEFT(N1,LEN("ар"))="ар"</formula>
    </cfRule>
    <cfRule type="beginsWith" dxfId="0" priority="6" operator="beginsWith" text="ПР">
      <formula>LEFT(N1,LEN("ПР"))="ПР"</formula>
    </cfRule>
  </conditionalFormatting>
  <hyperlinks>
    <hyperlink ref="B80" r:id="rId1" display="https://pub.fsa.gov.ru/rss/certificate/view/3196767"/>
    <hyperlink ref="B75" r:id="rId2" display="https://pub.fsa.gov.ru/rss/certificate/view/3210788"/>
    <hyperlink ref="B76" r:id="rId3" display="https://pub.fsa.gov.ru/rss/certificate/view/3208833"/>
    <hyperlink ref="B77" r:id="rId4" display="https://pub.fsa.gov.ru/rss/certificate/view/3208817"/>
    <hyperlink ref="B78" r:id="rId5" display="https://pub.fsa.gov.ru/rss/certificate/view/3207055"/>
    <hyperlink ref="B79" r:id="rId6" display="https://pub.fsa.gov.ru/rss/certificate/view/3205738"/>
    <hyperlink ref="B74" r:id="rId7" display="https://pub.fsa.gov.ru/rss/certificate/view/3212794"/>
    <hyperlink ref="B66" r:id="rId8" display="https://pub.fsa.gov.ru/rss/certificate/view/3224898"/>
    <hyperlink ref="B67" r:id="rId9" display="https://pub.fsa.gov.ru/rss/certificate/view/3224244"/>
    <hyperlink ref="B68" r:id="rId10" display="https://pub.fsa.gov.ru/rss/certificate/view/3223862"/>
    <hyperlink ref="B73" r:id="rId11" display="https://pub.fsa.gov.ru/rss/certificate/view/3214334"/>
    <hyperlink ref="B64" r:id="rId12" display="https://pub.fsa.gov.ru/rss/certificate/view/3228624"/>
    <hyperlink ref="B55" r:id="rId13" display="https://pub.fsa.gov.ru/rss/certificate/view/3251025"/>
    <hyperlink ref="B56" r:id="rId14" display="https://pub.fsa.gov.ru/rss/certificate/view/3249943"/>
    <hyperlink ref="B57" r:id="rId15" display="https://pub.fsa.gov.ru/rss/certificate/view/3249827"/>
    <hyperlink ref="B58" r:id="rId16" display="https://pub.fsa.gov.ru/rss/certificate/view/3248775"/>
    <hyperlink ref="B59" r:id="rId17" display="https://pub.fsa.gov.ru/rss/certificate/view/3246700"/>
    <hyperlink ref="B60" r:id="rId18" display="https://pub.fsa.gov.ru/rss/certificate/view/3245682"/>
    <hyperlink ref="B61" r:id="rId19" display="https://pub.fsa.gov.ru/rss/certificate/view/3240891"/>
    <hyperlink ref="B62" r:id="rId20" display="https://pub.fsa.gov.ru/rss/certificate/view/3229104"/>
    <hyperlink ref="B63" r:id="rId21" display="https://pub.fsa.gov.ru/rss/certificate/view/3229055"/>
    <hyperlink ref="B65" r:id="rId22" display="https://pub.fsa.gov.ru/rss/certificate/view/3226031"/>
    <hyperlink ref="B69" r:id="rId23" display="https://pub.fsa.gov.ru/rss/certificate/view/3219620"/>
    <hyperlink ref="B70" r:id="rId24" display="https://pub.fsa.gov.ru/rss/certificate/view/3219428"/>
    <hyperlink ref="B71" r:id="rId25" display="https://pub.fsa.gov.ru/rss/certificate/view/3219323"/>
    <hyperlink ref="B72" r:id="rId26" display="https://pub.fsa.gov.ru/rss/certificate/view/3216810"/>
    <hyperlink ref="B81" r:id="rId27" display="https://pub.fsa.gov.ru/rss/certificate/view/3195246"/>
    <hyperlink ref="B41" r:id="rId28" display="https://pub.fsa.gov.ru/rss/certificate/view/3275030"/>
    <hyperlink ref="B42" r:id="rId29" display="https://pub.fsa.gov.ru/rss/certificate/view/3274837"/>
    <hyperlink ref="B43" r:id="rId30" display="https://pub.fsa.gov.ru/rss/certificate/view/3275002"/>
    <hyperlink ref="B44" r:id="rId31" display="https://pub.fsa.gov.ru/rss/certificate/view/3274990"/>
    <hyperlink ref="B45" r:id="rId32" display="https://pub.fsa.gov.ru/rss/certificate/view/3274985"/>
    <hyperlink ref="B46" r:id="rId33" display="https://pub.fsa.gov.ru/rss/certificate/view/3274833"/>
    <hyperlink ref="B47" r:id="rId34" display="https://pub.fsa.gov.ru/rss/certificate/view/3274829"/>
    <hyperlink ref="B48" r:id="rId35" display="https://pub.fsa.gov.ru/rss/certificate/view/3274822"/>
    <hyperlink ref="B49" r:id="rId36" display="https://pub.fsa.gov.ru/rss/certificate/view/3275106"/>
    <hyperlink ref="B50" r:id="rId37" display="https://pub.fsa.gov.ru/rss/certificate/view/3274815"/>
    <hyperlink ref="B51" r:id="rId38" display="https://pub.fsa.gov.ru/rss/certificate/view/3264144"/>
    <hyperlink ref="B52" r:id="rId39" display="https://pub.fsa.gov.ru/rss/certificate/view/3264211"/>
    <hyperlink ref="B53" r:id="rId40" display="https://pub.fsa.gov.ru/rss/certificate/view/3264249"/>
    <hyperlink ref="B54" r:id="rId41" display="https://pub.fsa.gov.ru/rss/certificate/view/3258037"/>
    <hyperlink ref="B36" r:id="rId42" display="https://pub.fsa.gov.ru/rss/certificate/view/3291125"/>
    <hyperlink ref="B37" r:id="rId43" display="https://pub.fsa.gov.ru/rss/certificate/view/3286894"/>
    <hyperlink ref="B38" r:id="rId44" display="https://pub.fsa.gov.ru/rss/certificate/view/3286946"/>
    <hyperlink ref="B39" r:id="rId45" display="https://pub.fsa.gov.ru/rss/certificate/view/3277057"/>
    <hyperlink ref="B40" r:id="rId46" display="https://pub.fsa.gov.ru/rss/certificate/view/3276966"/>
    <hyperlink ref="B28" r:id="rId47" display="https://pub.fsa.gov.ru/rss/certificate/view/3307505"/>
    <hyperlink ref="B29" r:id="rId48" display="https://pub.fsa.gov.ru/rss/certificate/view/3307176"/>
    <hyperlink ref="B30" r:id="rId49" display="https://pub.fsa.gov.ru/rss/certificate/view/3306053"/>
    <hyperlink ref="B31" r:id="rId50" display="https://pub.fsa.gov.ru/rss/certificate/view/3301266"/>
    <hyperlink ref="B32" r:id="rId51" display="https://pub.fsa.gov.ru/rss/certificate/view/3285882"/>
    <hyperlink ref="B33" r:id="rId52" display="https://pub.fsa.gov.ru/rss/certificate/view/3285864"/>
    <hyperlink ref="B34" r:id="rId53" display="https://pub.fsa.gov.ru/rss/certificate/view/3285859"/>
    <hyperlink ref="B35" r:id="rId54" display="https://pub.fsa.gov.ru/rss/certificate/view/3297305"/>
    <hyperlink ref="B24" r:id="rId55" display="https://pub.fsa.gov.ru/rss/certificate/view/3319842"/>
    <hyperlink ref="B25" r:id="rId56" display="https://pub.fsa.gov.ru/rss/certificate/view/3316556"/>
    <hyperlink ref="B26" r:id="rId57" display="https://pub.fsa.gov.ru/rss/certificate/view/3313233"/>
    <hyperlink ref="B27" r:id="rId58" display="https://pub.fsa.gov.ru/rss/certificate/view/3310662"/>
    <hyperlink ref="B14" r:id="rId59" display="https://pub.fsa.gov.ru/rss/certificate/view/3334326"/>
    <hyperlink ref="B15" r:id="rId60" display="https://pub.fsa.gov.ru/rss/certificate/view/3335809"/>
    <hyperlink ref="B16" r:id="rId61" display="https://pub.fsa.gov.ru/rss/certificate/view/3333862"/>
    <hyperlink ref="B17" r:id="rId62" display="https://pub.fsa.gov.ru/rss/certificate/view/3331239"/>
    <hyperlink ref="B18" r:id="rId63" display="https://pub.fsa.gov.ru/rss/certificate/view/3329453"/>
    <hyperlink ref="B19" r:id="rId64" display="https://pub.fsa.gov.ru/rss/certificate/view/3327552"/>
    <hyperlink ref="B20" r:id="rId65" display="https://pub.fsa.gov.ru/rss/certificate/view/3327393"/>
    <hyperlink ref="B21" r:id="rId66" display="https://pub.fsa.gov.ru/rss/certificate/view/3327314"/>
    <hyperlink ref="B22" r:id="rId67" display="https://pub.fsa.gov.ru/rss/certificate/view/3323230"/>
    <hyperlink ref="B23" r:id="rId68" display="https://pub.fsa.gov.ru/rss/certificate/view/3322290"/>
    <hyperlink ref="B10" r:id="rId69" display="https://pub.fsa.gov.ru/rss/certificate/view/3346798"/>
    <hyperlink ref="B11" r:id="rId70" display="https://pub.fsa.gov.ru/rss/certificate/view/3346356"/>
    <hyperlink ref="B12" r:id="rId71" display="https://pub.fsa.gov.ru/rss/certificate/view/3344319"/>
    <hyperlink ref="B13" r:id="rId72" display="https://pub.fsa.gov.ru/rss/certificate/view/3341491"/>
    <hyperlink ref="B5" r:id="rId73" display="https://pub.fsa.gov.ru/rss/certificate/view/3367346"/>
    <hyperlink ref="B6" r:id="rId74" display="https://pub.fsa.gov.ru/rss/certificate/view/3366393"/>
    <hyperlink ref="B7" r:id="rId75" display="https://pub.fsa.gov.ru/rss/certificate/view/3353692"/>
    <hyperlink ref="B8" r:id="rId76" display="https://pub.fsa.gov.ru/rss/certificate/view/3352834"/>
    <hyperlink ref="B9" r:id="rId77" display="https://pub.fsa.gov.ru/rss/certificate/view/3352963"/>
  </hyperlinks>
  <pageMargins left="0.7" right="0.7" top="0.75" bottom="0.75" header="0.3" footer="0.3"/>
  <pageSetup paperSize="9" orientation="portrait" horizontalDpi="0" verticalDpi="0" r:id="rId7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2023-02-02T11:54:40Z</dcterms:created>
  <dcterms:modified xsi:type="dcterms:W3CDTF">2024-04-08T22:43:04Z</dcterms:modified>
</cp:coreProperties>
</file>